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1356" windowWidth="16440" windowHeight="1368" activeTab="1"/>
  </bookViews>
  <sheets>
    <sheet name="Reservation" sheetId="11" r:id="rId1"/>
    <sheet name="Registration" sheetId="14" r:id="rId2"/>
  </sheets>
  <definedNames>
    <definedName name="All_countries" localSheetId="0">#REF!</definedName>
    <definedName name="All_countries">#REF!</definedName>
    <definedName name="_xlnm.Print_Area" localSheetId="1">Registration!$A$1:$I$58</definedName>
    <definedName name="aut" localSheetId="0">#REF!</definedName>
    <definedName name="aut">#REF!</definedName>
    <definedName name="pepe" localSheetId="0">#REF!</definedName>
    <definedName name="pepe">#REF!</definedName>
    <definedName name="qwe" localSheetId="0">#REF!</definedName>
    <definedName name="qwe">#REF!</definedName>
  </definedNames>
  <calcPr calcId="124519"/>
</workbook>
</file>

<file path=xl/calcChain.xml><?xml version="1.0" encoding="utf-8"?>
<calcChain xmlns="http://schemas.openxmlformats.org/spreadsheetml/2006/main">
  <c r="W26" i="11"/>
  <c r="W27"/>
  <c r="W28"/>
  <c r="W29"/>
  <c r="W30"/>
  <c r="W31"/>
  <c r="W32"/>
  <c r="W33"/>
  <c r="W34"/>
  <c r="W25"/>
  <c r="R36" l="1"/>
  <c r="S36"/>
  <c r="T36"/>
  <c r="U36"/>
  <c r="I31" l="1"/>
  <c r="H31"/>
  <c r="V36"/>
  <c r="I25"/>
  <c r="H25"/>
  <c r="J31" l="1"/>
  <c r="J25"/>
  <c r="W36" l="1"/>
  <c r="W42" s="1"/>
  <c r="Q36"/>
</calcChain>
</file>

<file path=xl/sharedStrings.xml><?xml version="1.0" encoding="utf-8"?>
<sst xmlns="http://schemas.openxmlformats.org/spreadsheetml/2006/main" count="589" uniqueCount="279">
  <si>
    <t>Mobile / Whatsapp</t>
  </si>
  <si>
    <t>Erklärung der Abkürzung / Explanation of the abbreviation:</t>
  </si>
  <si>
    <t xml:space="preserve">Festivalgebühr / Festival fee and Workshop </t>
  </si>
  <si>
    <t>Verband/Federation</t>
  </si>
  <si>
    <t xml:space="preserve">Transfer Flughafen/Airport - Hotel - Flughafen/Airport </t>
  </si>
  <si>
    <r>
      <t xml:space="preserve">(6 - 10 pers. = 32€ </t>
    </r>
    <r>
      <rPr>
        <sz val="12"/>
        <rFont val="Wingdings"/>
        <charset val="2"/>
      </rPr>
      <t>§</t>
    </r>
    <r>
      <rPr>
        <sz val="12"/>
        <rFont val="Arial MT"/>
        <family val="2"/>
      </rPr>
      <t xml:space="preserve"> 11 - 30 pers. = 25€ </t>
    </r>
    <r>
      <rPr>
        <sz val="12"/>
        <rFont val="Wingdings"/>
        <charset val="2"/>
      </rPr>
      <t>§</t>
    </r>
    <r>
      <rPr>
        <sz val="12"/>
        <rFont val="Arial MT"/>
        <family val="2"/>
      </rPr>
      <t xml:space="preserve"> &gt;31 pers.= 20€)</t>
    </r>
  </si>
  <si>
    <t>Gruppe/Group</t>
  </si>
  <si>
    <t xml:space="preserve">Reiserücktrittsversicherung / travel insurance </t>
  </si>
  <si>
    <t>Flug / flight (incl. 20 kg suitcase)</t>
  </si>
  <si>
    <t>Responsible / Verterter</t>
  </si>
  <si>
    <t>(1)</t>
  </si>
  <si>
    <t>only necessary if you reserve the flight</t>
  </si>
  <si>
    <t>Unterkunft / accommodation</t>
  </si>
  <si>
    <t xml:space="preserve">LS </t>
  </si>
  <si>
    <t>Land Seite, interior view</t>
  </si>
  <si>
    <t xml:space="preserve">MS </t>
  </si>
  <si>
    <t>Meerseite, sea view</t>
  </si>
  <si>
    <t>Abflughafen / airport of departure:</t>
  </si>
  <si>
    <t>HP/HB</t>
  </si>
  <si>
    <t>Halbpension, half board</t>
  </si>
  <si>
    <t>AI</t>
  </si>
  <si>
    <t>All Inclusive = 18 € per person/night</t>
  </si>
  <si>
    <t>Departure time</t>
  </si>
  <si>
    <t>Arrival time</t>
  </si>
  <si>
    <t>PAX</t>
  </si>
  <si>
    <t>Datum/date</t>
  </si>
  <si>
    <t>Flug Nr. /Flight no.</t>
  </si>
  <si>
    <t>Pickup Time</t>
  </si>
  <si>
    <t xml:space="preserve">Nr. </t>
  </si>
  <si>
    <t>Vorname, Name</t>
  </si>
  <si>
    <t>F/M</t>
  </si>
  <si>
    <t>Paas/ID-Nr (1)</t>
  </si>
  <si>
    <t>Geburtsdatum (1)</t>
  </si>
  <si>
    <t xml:space="preserve">Anreise </t>
  </si>
  <si>
    <t>Abreise</t>
  </si>
  <si>
    <t>Nächte</t>
  </si>
  <si>
    <t>Total (€)</t>
  </si>
  <si>
    <t>No</t>
  </si>
  <si>
    <t>First name, name</t>
  </si>
  <si>
    <t>Pass/Ausweis</t>
  </si>
  <si>
    <t>Date of birth</t>
  </si>
  <si>
    <t xml:space="preserve">Arrival  </t>
  </si>
  <si>
    <t>Departure</t>
  </si>
  <si>
    <t>Night</t>
  </si>
  <si>
    <t>F</t>
  </si>
  <si>
    <t>SPAIN - Datos del banco /  Bank &amp; transfer details</t>
  </si>
  <si>
    <t>Name of the bank:</t>
  </si>
  <si>
    <t>La Caixa</t>
  </si>
  <si>
    <t>Bank address</t>
  </si>
  <si>
    <t>Av. Franchy Roca Esq Ps. S.Artiles</t>
  </si>
  <si>
    <t>Postal Code </t>
  </si>
  <si>
    <t>City</t>
  </si>
  <si>
    <t>Las Palmas de Gran Canaria,Spain</t>
  </si>
  <si>
    <t>Beneficiary account</t>
  </si>
  <si>
    <t>Club Deportivo Blume Gran Canaria</t>
  </si>
  <si>
    <t>SWIFT IBAN</t>
  </si>
  <si>
    <t>ES49 2100 1501 0002 0044 1202 </t>
  </si>
  <si>
    <t>SWIFT BIC</t>
  </si>
  <si>
    <t>CAIXESBBXXX</t>
  </si>
  <si>
    <t>Account Number</t>
  </si>
  <si>
    <t>2100 - 1501 - 00 - 0200441202</t>
  </si>
  <si>
    <t>Transfer mode</t>
  </si>
  <si>
    <t>OUR (bank charges to be paid by sending bank)</t>
  </si>
  <si>
    <t xml:space="preserve">Anmeldung Teilnahme/Unterkunft/Flug Rechnung 
Notification of interest / accommodation Invoice  </t>
  </si>
  <si>
    <t>Zimmer</t>
  </si>
  <si>
    <t>Room</t>
  </si>
  <si>
    <t>Die Zahlung ist zu zahlen bis</t>
  </si>
  <si>
    <t>Payment to be done till</t>
  </si>
  <si>
    <t>United Kingdom</t>
  </si>
  <si>
    <t>Adresse / address</t>
  </si>
  <si>
    <t>64th International Sportsfestival BLUME GRAN CANARIA 2026</t>
  </si>
  <si>
    <t>Code</t>
  </si>
  <si>
    <t>Fecha</t>
  </si>
  <si>
    <t>Día</t>
  </si>
  <si>
    <t>BUS start</t>
  </si>
  <si>
    <t>Event</t>
  </si>
  <si>
    <t>BUS back</t>
  </si>
  <si>
    <t>Evento</t>
  </si>
  <si>
    <t>Lugar</t>
  </si>
  <si>
    <t>Datum - Date</t>
  </si>
  <si>
    <t>Day - Tag</t>
  </si>
  <si>
    <t>Time - Zeit</t>
  </si>
  <si>
    <t>Event - Veranstaltung</t>
  </si>
  <si>
    <t>Location - Ort</t>
  </si>
  <si>
    <t>Sábado</t>
  </si>
  <si>
    <t>XVI Aniversario Jesús Telo Núñez</t>
  </si>
  <si>
    <t>Iglesia del Pino</t>
  </si>
  <si>
    <t>Jueves</t>
  </si>
  <si>
    <t>Presentación 62 BLUME GRAN CANARIA</t>
  </si>
  <si>
    <t>Gran Canaria Arena</t>
  </si>
  <si>
    <t>Reunión BGC voluntarios</t>
  </si>
  <si>
    <t>Sala de Prensa</t>
  </si>
  <si>
    <t>Reunión Delegaciones 1</t>
  </si>
  <si>
    <t>Viernes</t>
  </si>
  <si>
    <t>Entrenamiento Gimnasia Rítmica</t>
  </si>
  <si>
    <t>Pol. San Fernando</t>
  </si>
  <si>
    <t>11:00 - 13:00</t>
  </si>
  <si>
    <t>Pol. Jesús Telo</t>
  </si>
  <si>
    <t>H. Beverly Park</t>
  </si>
  <si>
    <t>17:00 - 19:00</t>
  </si>
  <si>
    <t>Rita Hernández</t>
  </si>
  <si>
    <t>20:00 - 22:00</t>
  </si>
  <si>
    <t>CC Yumbo</t>
  </si>
  <si>
    <t>Nocturna Mogan</t>
  </si>
  <si>
    <t>Plaza Puerto Mogan</t>
  </si>
  <si>
    <t>Nocturna 2 Yumbo Maspalomas</t>
  </si>
  <si>
    <t>Pol. Sta Brígida</t>
  </si>
  <si>
    <t>Pol. Chano Melian</t>
  </si>
  <si>
    <t xml:space="preserve">GALA JESUS TELO NUÑEZ </t>
  </si>
  <si>
    <t>Please fill in the Gym Shows, where your group wish to perform</t>
  </si>
  <si>
    <t>Group Name:</t>
  </si>
  <si>
    <t>Title of your perfomance</t>
  </si>
  <si>
    <t>Performance time (including gym equipment installation)</t>
  </si>
  <si>
    <t>Short performance description</t>
  </si>
  <si>
    <t>Short information about the group</t>
  </si>
  <si>
    <r>
      <rPr>
        <b/>
        <sz val="14"/>
        <rFont val="Arial"/>
        <family val="2"/>
      </rPr>
      <t>EVENTS REGISTRATION - MELDUNG AN DEN VERANSTALTUNGEN - INSCRIPCION EVENTOS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Please select your participation wishes - Bitte Eure Teilnahmewünsche auswählen - Rogamos seleccionar sus opciones de participación</t>
    </r>
  </si>
  <si>
    <t>Participantes</t>
  </si>
  <si>
    <t>Teilnehmer</t>
  </si>
  <si>
    <t>Viernes/Freitag/Friday</t>
  </si>
  <si>
    <t>10:00 - 13:00</t>
  </si>
  <si>
    <t>Entrenamiento / Training Rhythmic Gymnastics</t>
  </si>
  <si>
    <t>Sesión Matinal Marpe-Memorial Herminio Marrero Santana</t>
  </si>
  <si>
    <t>Sesión Nocturna Telde–Memorial Petri Hernández</t>
  </si>
  <si>
    <t>Sesión Nocturna Las Palmas - Memorial Vicente Ojeda</t>
  </si>
  <si>
    <t>Sábado/Samstag/Saturday</t>
  </si>
  <si>
    <t>09:00 - 15:00</t>
  </si>
  <si>
    <t>XXI International Team Gymnastics </t>
  </si>
  <si>
    <t>Pol. El Tablero</t>
  </si>
  <si>
    <t>09:00 - 17:00</t>
  </si>
  <si>
    <t xml:space="preserve">XI  International Cup Rhythmic Gymnastics BLUME Gran Canaria </t>
  </si>
  <si>
    <t>15:00 - 15:30</t>
  </si>
  <si>
    <t>Meeting delegation leaders / Reunión Delegaciones 2</t>
  </si>
  <si>
    <t>Domingo/Sonntag/Sunday</t>
  </si>
  <si>
    <t>Sesión Matinal Las Palmas -Memorial Cornelio Ortega Martinez</t>
  </si>
  <si>
    <t>Sesión Nocturna 1 Yumbo Maspalomas</t>
  </si>
  <si>
    <t>Lunes/Montag/Monday</t>
  </si>
  <si>
    <t>09:00 - 12:30</t>
  </si>
  <si>
    <t>International Workshops / Talleres Internacionales 1</t>
  </si>
  <si>
    <t>Martes/Dienstag/Tuesday</t>
  </si>
  <si>
    <t>International Workshops / Talleres Internacionales 2</t>
  </si>
  <si>
    <t>Sesión Nocturna Santa Brígida</t>
  </si>
  <si>
    <t>Sesión Nocturna 3 Yumbo Maspalomas</t>
  </si>
  <si>
    <t>Miercoles/Mittwoch/Wednesday</t>
  </si>
  <si>
    <t>International Workshops / Talleres Internacionales 3</t>
  </si>
  <si>
    <t>Sesión Nocturna Ingenio</t>
  </si>
  <si>
    <t>Jueves/Donnerstag/Thursday</t>
  </si>
  <si>
    <t>09:00 - 12:00</t>
  </si>
  <si>
    <t>International Workshops / Talleres Internacionales 4</t>
  </si>
  <si>
    <t>09:00 - 14:00</t>
  </si>
  <si>
    <t>Excursion / Wanderung 1</t>
  </si>
  <si>
    <t>International Workshops / Talleres Internacionales 5</t>
  </si>
  <si>
    <t>Excursion / Wanderung 2</t>
  </si>
  <si>
    <r>
      <rPr>
        <b/>
        <sz val="14"/>
        <rFont val="Arial"/>
        <family val="2"/>
      </rPr>
      <t>GYM SHOWS - SCHAUVORFÜHRUNG - FESTIVALES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Please select your participation wishes - Bitte Eure Teilnahmewünsche auswählen - Rogamos seleccionar sus opciones de participación</t>
    </r>
  </si>
  <si>
    <r>
      <rPr>
        <b/>
        <sz val="14"/>
        <rFont val="Arial"/>
        <family val="2"/>
      </rPr>
      <t xml:space="preserve">INTERNATIONAL WORKSHOPS - TALLERES INTERNACIONALES
</t>
    </r>
    <r>
      <rPr>
        <sz val="10"/>
        <rFont val="Arial"/>
        <family val="2"/>
      </rPr>
      <t>Please select your participation wishes - Bitte Eure Teilnahmewünsche auswählen - Rogamos seleccionar sus opciones de participación</t>
    </r>
  </si>
  <si>
    <t>Instructor</t>
  </si>
  <si>
    <t>Referent(-in)</t>
  </si>
  <si>
    <t>07:00 - 07:45</t>
  </si>
  <si>
    <t>Morning Flow 1</t>
  </si>
  <si>
    <t>Åsa Roos</t>
  </si>
  <si>
    <t>07:20 - 07:40</t>
  </si>
  <si>
    <t>Gabriele Schulz</t>
  </si>
  <si>
    <t>Playa Aserradero frente H. Beverly Park</t>
  </si>
  <si>
    <t>09:00 - 10:30</t>
  </si>
  <si>
    <t>Square Dance 1</t>
  </si>
  <si>
    <t>Richard Wieser</t>
  </si>
  <si>
    <t>Polideportivo San Fernando</t>
  </si>
  <si>
    <t>Yoga 1</t>
  </si>
  <si>
    <t>Ute Messer-Zingler</t>
  </si>
  <si>
    <t>Centro de Mayores-Gimnasio</t>
  </si>
  <si>
    <t>Angela Dittrich-Orozco</t>
  </si>
  <si>
    <t>Centro de Mayores-Salon de actos</t>
  </si>
  <si>
    <t>AquaGym 1</t>
  </si>
  <si>
    <t>Iluminada Diez</t>
  </si>
  <si>
    <t>Piscina San Fernando</t>
  </si>
  <si>
    <t>11:00 - 12:30</t>
  </si>
  <si>
    <t>Claus Grosser</t>
  </si>
  <si>
    <t>Pista Patinaje</t>
  </si>
  <si>
    <t>Qigong 1</t>
  </si>
  <si>
    <t>Ulrike Stähr</t>
  </si>
  <si>
    <t>Latino Dance 1</t>
  </si>
  <si>
    <t>Flamenco 1</t>
  </si>
  <si>
    <t>Natalia Juez Monzón &amp; Sara Rosales Monzón</t>
  </si>
  <si>
    <t>Square Dance 2</t>
  </si>
  <si>
    <t>Orientalischer Tanz - Danzas orientales</t>
  </si>
  <si>
    <t>Hildegard Blumenberg</t>
  </si>
  <si>
    <t>Yoga 2</t>
  </si>
  <si>
    <t>AquaGym 2</t>
  </si>
  <si>
    <t xml:space="preserve">11:00 - 12:30 </t>
  </si>
  <si>
    <t>Flamenco 2</t>
  </si>
  <si>
    <t>Light Intensive Intervall Training</t>
  </si>
  <si>
    <t>Tanz dich fit mit Block- und Kreistänzen!</t>
  </si>
  <si>
    <t>Gudrun Bachmann</t>
  </si>
  <si>
    <t>CD David Jiménez Silva - Arguineguin</t>
  </si>
  <si>
    <t>16:30 - 17:30</t>
  </si>
  <si>
    <t>Traude Kell</t>
  </si>
  <si>
    <t>Hotel Beverly Park, OK Büro</t>
  </si>
  <si>
    <t>TaiChi – Kurzform für den Hausgebrauch</t>
  </si>
  <si>
    <t>Qigong 2</t>
  </si>
  <si>
    <t>AquaGym 3</t>
  </si>
  <si>
    <t>Gleichgewicht+Sicherheit, Balance + safety</t>
  </si>
  <si>
    <t>Barbara Stengl</t>
  </si>
  <si>
    <r>
      <rPr>
        <sz val="10"/>
        <rFont val="Arial"/>
        <family val="2"/>
      </rPr>
      <t xml:space="preserve">Danzas Modernas 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Moderne Tänze </t>
    </r>
    <r>
      <rPr>
        <sz val="10"/>
        <rFont val="Wingdings"/>
        <charset val="2"/>
      </rPr>
      <t>§</t>
    </r>
    <r>
      <rPr>
        <sz val="10"/>
        <rFont val="Arial"/>
        <family val="2"/>
      </rPr>
      <t xml:space="preserve"> Modern dances</t>
    </r>
  </si>
  <si>
    <t>Tomas Cabrera</t>
  </si>
  <si>
    <t>Latino Dance 2</t>
  </si>
  <si>
    <t>09:00 - 11:00</t>
  </si>
  <si>
    <t>11:00 - 11:45</t>
  </si>
  <si>
    <t>Aqua Gym im Meer - en el mar</t>
  </si>
  <si>
    <r>
      <rPr>
        <b/>
        <sz val="14"/>
        <rFont val="Arial"/>
        <family val="2"/>
      </rPr>
      <t xml:space="preserve">GIMNASIA RITMICA - RHYTMIC GYMNASTICS - RHYTMISCHE GYMNASTIK
</t>
    </r>
    <r>
      <rPr>
        <sz val="10"/>
        <rFont val="Arial"/>
        <family val="2"/>
      </rPr>
      <t>Please select your participation wishes - Bitte Eure Teilnahmewünsche auswählen - Rogamos seleccionar sus opciones de participación</t>
    </r>
  </si>
  <si>
    <t>Please fill in the GR individual / group, where your group wish to participate</t>
  </si>
  <si>
    <t>Judge:                                                                                            National / Brevet Nº:</t>
  </si>
  <si>
    <t>Pos.</t>
  </si>
  <si>
    <t xml:space="preserve">Date of birth </t>
  </si>
  <si>
    <t xml:space="preserve">Name / Nombre </t>
  </si>
  <si>
    <t>Category A</t>
  </si>
  <si>
    <t>Category B</t>
  </si>
  <si>
    <t>Apparatus</t>
  </si>
  <si>
    <t>Dia Nacimiento</t>
  </si>
  <si>
    <t>Gymnast individual</t>
  </si>
  <si>
    <t>individual</t>
  </si>
  <si>
    <t>indiv. light</t>
  </si>
  <si>
    <t>Aparato</t>
  </si>
  <si>
    <t>Gymnast group / Gimnasta grupo</t>
  </si>
  <si>
    <t>Grupo</t>
  </si>
  <si>
    <t>R</t>
  </si>
  <si>
    <r>
      <rPr>
        <b/>
        <sz val="14"/>
        <rFont val="Arial"/>
        <family val="2"/>
      </rPr>
      <t xml:space="preserve">TEAM GYMNASTICS
</t>
    </r>
    <r>
      <rPr>
        <sz val="10"/>
        <rFont val="Arial"/>
        <family val="2"/>
      </rPr>
      <t>Please select your participation wishes - Bitte Eure Teilnahmewünsche auswählen - Rogamos seleccionar sus opciones de participación</t>
    </r>
  </si>
  <si>
    <t>Please fill in the TeamGym Micro / group, where your group wish to participate</t>
  </si>
  <si>
    <t xml:space="preserve">Category </t>
  </si>
  <si>
    <t xml:space="preserve">   Category </t>
  </si>
  <si>
    <t>Male</t>
  </si>
  <si>
    <t>Female</t>
  </si>
  <si>
    <t>Mixed</t>
  </si>
  <si>
    <t xml:space="preserve">      Micro</t>
  </si>
  <si>
    <t>R1</t>
  </si>
  <si>
    <t>R2</t>
  </si>
  <si>
    <t>Wanderung/Excursion</t>
  </si>
  <si>
    <t>Billund / Copenhagen</t>
  </si>
  <si>
    <t>35100 Maspalomas</t>
  </si>
  <si>
    <t>H. Beverly Park, Dance floor</t>
  </si>
  <si>
    <t xml:space="preserve">En forma por la mañana 
Fit in den Morgen </t>
  </si>
  <si>
    <t>Baila Conmigo - Tanz mit mir</t>
  </si>
  <si>
    <t>Polideportivo San
Fernando</t>
  </si>
  <si>
    <t>09:30 - 10:15</t>
  </si>
  <si>
    <t>Centro de Mayores-Salón de Actos</t>
  </si>
  <si>
    <t>Pantomimisches Gehen bis zum Moonwalk</t>
  </si>
  <si>
    <t>Morning Flow 2</t>
  </si>
  <si>
    <t>Polideportivo San
Fernando - Sala Ballet</t>
  </si>
  <si>
    <t>Taichi</t>
  </si>
  <si>
    <t xml:space="preserve">Polideportivo San Fernando </t>
  </si>
  <si>
    <t>Petanca  -  Boule - Training / Entrenamiento</t>
  </si>
  <si>
    <t>Morning Flow 3</t>
  </si>
  <si>
    <t>Rock´n Roll 50+ (Mayores ■ Ältere ■ Senior)</t>
  </si>
  <si>
    <t>Sitzgymnastik mit Miniband - gimnasia con silla</t>
  </si>
  <si>
    <t>Rückenschmerzen ade - 
Dolores de espalda adios</t>
  </si>
  <si>
    <t>Petanca  -  Boule - Tournament - Turnier</t>
  </si>
  <si>
    <t>Senderismo 1 - Wandern auf Gran Canaria</t>
  </si>
  <si>
    <t>Alejandro Rodriguez</t>
  </si>
  <si>
    <t>1. Hotel Beverly Park 
2. Centro de Mayores</t>
  </si>
  <si>
    <t>Senderismo 2 - Wandern auf Gran Canaria</t>
  </si>
  <si>
    <t>H. Beverly Park (16 € pro Person)</t>
  </si>
  <si>
    <t>Yoga en la Playa / am Strand / at the beach
Start at the back garden entry</t>
  </si>
  <si>
    <t>Hotel Beverly Park
am Ausgang zum Garten / Tor zur Straße</t>
  </si>
  <si>
    <r>
      <t xml:space="preserve">Please fill in the Workshops, where your participants wish to participate
</t>
    </r>
    <r>
      <rPr>
        <sz val="11"/>
        <color theme="1"/>
        <rFont val="Calibri"/>
        <family val="2"/>
        <scheme val="minor"/>
      </rPr>
      <t>921 + 922 are extra service to be ordered / bitte extra beauftragen (16 € per person/pro Person)</t>
    </r>
  </si>
  <si>
    <t>Club Gym</t>
  </si>
  <si>
    <t xml:space="preserve">Dianne Gym [gym@gmail.com] </t>
  </si>
  <si>
    <t>Bungalow Gran Canaria</t>
  </si>
  <si>
    <t>Dianne Gym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</si>
  <si>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</si>
  <si>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</si>
  <si>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</si>
  <si>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</si>
  <si>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</si>
  <si>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</si>
  <si>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</si>
  <si>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</si>
  <si>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</si>
  <si>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M</t>
  </si>
  <si>
    <t xml:space="preserve">Av. Touroperador </t>
  </si>
  <si>
    <t>Tel: +34 928 26 28 15</t>
  </si>
  <si>
    <t>+44 676 234 567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</si>
</sst>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hh:mm;@"/>
    <numFmt numFmtId="165" formatCode="dd/mm/yy_)"/>
    <numFmt numFmtId="166" formatCode="dd/mm/yy;@"/>
    <numFmt numFmtId="167" formatCode="&quot;$&quot;#,##0"/>
  </numFmts>
  <fonts count="6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30"/>
      <color indexed="12"/>
      <name val="Arial MT"/>
      <family val="2"/>
    </font>
    <font>
      <sz val="30"/>
      <name val="Arial MT"/>
      <family val="2"/>
    </font>
    <font>
      <sz val="20"/>
      <name val="Arial MT"/>
    </font>
    <font>
      <b/>
      <sz val="18"/>
      <name val="Arial"/>
      <family val="2"/>
    </font>
    <font>
      <b/>
      <sz val="12"/>
      <color rgb="FFFF0000"/>
      <name val="Arial MT"/>
      <family val="2"/>
    </font>
    <font>
      <b/>
      <sz val="14"/>
      <name val="Arial MT"/>
      <family val="2"/>
    </font>
    <font>
      <sz val="12"/>
      <name val="Arial MT"/>
      <family val="2"/>
    </font>
    <font>
      <sz val="14"/>
      <name val="Arial MT"/>
      <family val="2"/>
    </font>
    <font>
      <u/>
      <sz val="14"/>
      <name val="Arial MT"/>
      <family val="2"/>
    </font>
    <font>
      <sz val="10"/>
      <color indexed="8"/>
      <name val="Arial"/>
      <family val="2"/>
    </font>
    <font>
      <sz val="12"/>
      <name val="Wingdings"/>
      <charset val="2"/>
    </font>
    <font>
      <b/>
      <sz val="12"/>
      <color indexed="10"/>
      <name val="Arial MT"/>
      <family val="2"/>
    </font>
    <font>
      <sz val="12"/>
      <name val="Times New Roman"/>
      <family val="1"/>
    </font>
    <font>
      <b/>
      <sz val="12"/>
      <name val="Arial MT"/>
      <family val="2"/>
    </font>
    <font>
      <sz val="11.15"/>
      <name val="Arial"/>
      <family val="2"/>
    </font>
    <font>
      <sz val="12"/>
      <name val="Arial"/>
      <family val="2"/>
    </font>
    <font>
      <sz val="10"/>
      <name val="Arial MT"/>
      <family val="2"/>
    </font>
    <font>
      <sz val="10"/>
      <color indexed="12"/>
      <name val="Arial MT"/>
      <family val="2"/>
    </font>
    <font>
      <sz val="12"/>
      <color indexed="10"/>
      <name val="Arial MT"/>
      <family val="2"/>
    </font>
    <font>
      <sz val="11"/>
      <color indexed="8"/>
      <name val="Arial MT"/>
      <family val="2"/>
    </font>
    <font>
      <sz val="14"/>
      <name val="Arial MT"/>
    </font>
    <font>
      <sz val="11"/>
      <color rgb="FF1F497D"/>
      <name val="Calibri"/>
      <family val="2"/>
    </font>
    <font>
      <b/>
      <sz val="10"/>
      <color rgb="FFFF0000"/>
      <name val="Arial"/>
      <family val="2"/>
    </font>
    <font>
      <b/>
      <sz val="11"/>
      <name val="Arial MT"/>
      <family val="2"/>
    </font>
    <font>
      <b/>
      <sz val="10"/>
      <name val="Arial MT"/>
      <family val="2"/>
    </font>
    <font>
      <b/>
      <sz val="9"/>
      <name val="Arial MT"/>
      <family val="2"/>
    </font>
    <font>
      <b/>
      <sz val="12"/>
      <color indexed="8"/>
      <name val="Arial MT"/>
      <family val="2"/>
    </font>
    <font>
      <b/>
      <sz val="10"/>
      <color indexed="8"/>
      <name val="Arial MT"/>
      <family val="2"/>
    </font>
    <font>
      <b/>
      <sz val="14"/>
      <color indexed="12"/>
      <name val="Arial MT"/>
      <family val="2"/>
    </font>
    <font>
      <sz val="12"/>
      <color indexed="12"/>
      <name val="Arial MT"/>
      <family val="2"/>
    </font>
    <font>
      <sz val="18"/>
      <name val="Arial MT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6"/>
      <name val="Arial MT"/>
      <family val="2"/>
    </font>
    <font>
      <sz val="10.5"/>
      <color rgb="FF000000"/>
      <name val="Calibri"/>
      <family val="2"/>
    </font>
    <font>
      <sz val="14"/>
      <color theme="1"/>
      <name val="Arial"/>
      <family val="2"/>
    </font>
    <font>
      <b/>
      <sz val="14"/>
      <color rgb="FF1F497D"/>
      <name val="Calibri"/>
      <family val="2"/>
    </font>
    <font>
      <b/>
      <sz val="16"/>
      <color rgb="FF1F497D"/>
      <name val="Calibri"/>
      <family val="2"/>
    </font>
    <font>
      <sz val="16"/>
      <color rgb="FF1F497D"/>
      <name val="Calibri"/>
      <family val="2"/>
    </font>
    <font>
      <b/>
      <sz val="16"/>
      <color rgb="FFFF0000"/>
      <name val="Arial MT"/>
      <family val="2"/>
    </font>
    <font>
      <sz val="11"/>
      <color rgb="FF1F497D"/>
      <name val="Arial mt"/>
    </font>
    <font>
      <sz val="11"/>
      <color indexed="9"/>
      <name val="Calibri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9"/>
      <name val="Verdan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0"/>
      <name val="Courier"/>
      <family val="3"/>
    </font>
    <font>
      <b/>
      <sz val="14"/>
      <name val="Arial MT"/>
    </font>
    <font>
      <sz val="11"/>
      <color rgb="FFFF0000"/>
      <name val="Calibri"/>
      <family val="2"/>
    </font>
    <font>
      <sz val="12"/>
      <color rgb="FFFF0000"/>
      <name val="Arial MT"/>
      <family val="2"/>
    </font>
    <font>
      <b/>
      <sz val="11"/>
      <color rgb="FFFD040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757575"/>
      <name val="Calibri"/>
      <family val="2"/>
      <scheme val="minor"/>
    </font>
    <font>
      <sz val="11"/>
      <color rgb="FF757575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Wingdings"/>
      <charset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vertical="top" wrapText="1"/>
    </xf>
    <xf numFmtId="0" fontId="4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2" fillId="0" borderId="0"/>
    <xf numFmtId="0" fontId="3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5" fillId="0" borderId="0"/>
    <xf numFmtId="0" fontId="2" fillId="0" borderId="0"/>
    <xf numFmtId="0" fontId="12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167" fontId="49" fillId="3" borderId="25" applyFont="0" applyFill="0" applyBorder="0" applyProtection="0">
      <alignment vertical="center"/>
    </xf>
    <xf numFmtId="0" fontId="50" fillId="19" borderId="0" applyBorder="0">
      <alignment horizontal="left" vertical="center" indent="1"/>
    </xf>
    <xf numFmtId="44" fontId="2" fillId="0" borderId="0" applyFont="0" applyFill="0" applyBorder="0" applyAlignment="0" applyProtection="0"/>
    <xf numFmtId="167" fontId="51" fillId="4" borderId="2" applyBorder="0" applyAlignment="0">
      <alignment horizontal="left" vertical="center" indent="1"/>
    </xf>
    <xf numFmtId="167" fontId="52" fillId="20" borderId="29" applyBorder="0">
      <alignment horizontal="left" vertical="center" indent="1"/>
    </xf>
    <xf numFmtId="0" fontId="52" fillId="21" borderId="18" applyNumberFormat="0" applyBorder="0">
      <alignment horizontal="left" vertical="top" indent="1"/>
    </xf>
    <xf numFmtId="0" fontId="52" fillId="3" borderId="0" applyBorder="0">
      <alignment horizontal="left" vertical="center" indent="1"/>
    </xf>
    <xf numFmtId="0" fontId="52" fillId="0" borderId="18" applyNumberFormat="0" applyFill="0">
      <alignment horizontal="centerContinuous" vertical="top"/>
    </xf>
    <xf numFmtId="0" fontId="53" fillId="20" borderId="0" applyNumberFormat="0" applyProtection="0">
      <alignment horizontal="left" vertical="center" indent="1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19" borderId="0" applyBorder="0">
      <alignment horizontal="left" vertical="center" indent="1"/>
    </xf>
    <xf numFmtId="0" fontId="55" fillId="22" borderId="0" applyBorder="0">
      <alignment horizontal="left" vertical="center" indent="1"/>
    </xf>
    <xf numFmtId="0" fontId="56" fillId="0" borderId="0"/>
  </cellStyleXfs>
  <cellXfs count="301">
    <xf numFmtId="0" fontId="0" fillId="0" borderId="0" xfId="0"/>
    <xf numFmtId="0" fontId="6" fillId="0" borderId="0" xfId="9" applyFont="1"/>
    <xf numFmtId="0" fontId="7" fillId="0" borderId="0" xfId="9" applyFont="1"/>
    <xf numFmtId="0" fontId="7" fillId="0" borderId="0" xfId="9" applyFont="1" applyAlignment="1">
      <alignment horizontal="center"/>
    </xf>
    <xf numFmtId="0" fontId="2" fillId="0" borderId="0" xfId="9"/>
    <xf numFmtId="0" fontId="9" fillId="0" borderId="0" xfId="9" applyFont="1"/>
    <xf numFmtId="0" fontId="8" fillId="0" borderId="0" xfId="9" applyFont="1" applyAlignment="1">
      <alignment horizontal="center"/>
    </xf>
    <xf numFmtId="1" fontId="11" fillId="0" borderId="13" xfId="9" applyNumberFormat="1" applyFont="1" applyBorder="1" applyAlignment="1">
      <alignment horizontal="center"/>
    </xf>
    <xf numFmtId="0" fontId="12" fillId="0" borderId="14" xfId="9" applyFont="1" applyBorder="1"/>
    <xf numFmtId="0" fontId="13" fillId="0" borderId="14" xfId="9" applyFont="1" applyBorder="1"/>
    <xf numFmtId="0" fontId="12" fillId="0" borderId="15" xfId="9" applyFont="1" applyBorder="1"/>
    <xf numFmtId="0" fontId="15" fillId="0" borderId="0" xfId="9" applyFont="1"/>
    <xf numFmtId="0" fontId="13" fillId="0" borderId="0" xfId="9" applyFont="1"/>
    <xf numFmtId="0" fontId="12" fillId="0" borderId="16" xfId="9" applyFont="1" applyBorder="1"/>
    <xf numFmtId="0" fontId="12" fillId="0" borderId="0" xfId="9" applyFont="1"/>
    <xf numFmtId="0" fontId="12" fillId="0" borderId="0" xfId="9" applyFont="1" applyAlignment="1">
      <alignment horizontal="center"/>
    </xf>
    <xf numFmtId="0" fontId="13" fillId="0" borderId="16" xfId="9" applyFont="1" applyBorder="1"/>
    <xf numFmtId="0" fontId="11" fillId="0" borderId="11" xfId="9" applyFont="1" applyBorder="1" applyAlignment="1">
      <alignment horizontal="center"/>
    </xf>
    <xf numFmtId="0" fontId="12" fillId="0" borderId="12" xfId="9" applyFont="1" applyBorder="1"/>
    <xf numFmtId="0" fontId="11" fillId="0" borderId="0" xfId="9" applyFont="1"/>
    <xf numFmtId="0" fontId="12" fillId="0" borderId="11" xfId="9" applyFont="1" applyBorder="1" applyAlignment="1">
      <alignment horizontal="center"/>
    </xf>
    <xf numFmtId="0" fontId="17" fillId="0" borderId="12" xfId="9" applyFont="1" applyBorder="1"/>
    <xf numFmtId="0" fontId="18" fillId="0" borderId="0" xfId="9" applyFont="1"/>
    <xf numFmtId="0" fontId="12" fillId="0" borderId="8" xfId="9" applyFont="1" applyBorder="1"/>
    <xf numFmtId="0" fontId="13" fillId="3" borderId="16" xfId="9" applyFont="1" applyFill="1" applyBorder="1"/>
    <xf numFmtId="0" fontId="14" fillId="0" borderId="0" xfId="9" applyFont="1"/>
    <xf numFmtId="0" fontId="11" fillId="0" borderId="0" xfId="0" applyFont="1"/>
    <xf numFmtId="0" fontId="12" fillId="3" borderId="16" xfId="9" applyFont="1" applyFill="1" applyBorder="1"/>
    <xf numFmtId="0" fontId="2" fillId="0" borderId="11" xfId="9" applyBorder="1"/>
    <xf numFmtId="0" fontId="2" fillId="0" borderId="12" xfId="9" applyBorder="1"/>
    <xf numFmtId="0" fontId="13" fillId="0" borderId="0" xfId="9" applyFont="1" applyAlignment="1">
      <alignment horizontal="center"/>
    </xf>
    <xf numFmtId="0" fontId="13" fillId="0" borderId="0" xfId="0" applyFont="1"/>
    <xf numFmtId="0" fontId="19" fillId="0" borderId="0" xfId="9" applyFont="1"/>
    <xf numFmtId="1" fontId="11" fillId="0" borderId="11" xfId="9" applyNumberFormat="1" applyFont="1" applyBorder="1" applyAlignment="1">
      <alignment horizontal="center"/>
    </xf>
    <xf numFmtId="0" fontId="19" fillId="0" borderId="16" xfId="9" applyFont="1" applyBorder="1"/>
    <xf numFmtId="0" fontId="20" fillId="0" borderId="0" xfId="9" applyFont="1" applyAlignment="1">
      <alignment vertical="center" wrapText="1"/>
    </xf>
    <xf numFmtId="0" fontId="21" fillId="0" borderId="0" xfId="9" applyFont="1" applyAlignment="1">
      <alignment vertical="center"/>
    </xf>
    <xf numFmtId="0" fontId="21" fillId="2" borderId="0" xfId="9" applyFont="1" applyFill="1" applyAlignment="1">
      <alignment vertical="center"/>
    </xf>
    <xf numFmtId="0" fontId="11" fillId="2" borderId="16" xfId="0" applyFont="1" applyFill="1" applyBorder="1"/>
    <xf numFmtId="0" fontId="12" fillId="2" borderId="16" xfId="9" applyFont="1" applyFill="1" applyBorder="1"/>
    <xf numFmtId="0" fontId="22" fillId="0" borderId="0" xfId="9" applyFont="1"/>
    <xf numFmtId="0" fontId="13" fillId="2" borderId="0" xfId="9" applyFont="1" applyFill="1"/>
    <xf numFmtId="0" fontId="13" fillId="2" borderId="0" xfId="9" applyFont="1" applyFill="1" applyAlignment="1">
      <alignment horizontal="center"/>
    </xf>
    <xf numFmtId="1" fontId="11" fillId="0" borderId="17" xfId="9" applyNumberFormat="1" applyFont="1" applyBorder="1" applyAlignment="1">
      <alignment horizontal="center"/>
    </xf>
    <xf numFmtId="0" fontId="12" fillId="0" borderId="18" xfId="9" applyFont="1" applyBorder="1"/>
    <xf numFmtId="0" fontId="2" fillId="0" borderId="18" xfId="9" applyBorder="1"/>
    <xf numFmtId="0" fontId="2" fillId="0" borderId="19" xfId="9" applyBorder="1"/>
    <xf numFmtId="0" fontId="27" fillId="0" borderId="0" xfId="0" applyFont="1"/>
    <xf numFmtId="164" fontId="19" fillId="2" borderId="0" xfId="9" applyNumberFormat="1" applyFont="1" applyFill="1" applyAlignment="1">
      <alignment horizontal="center"/>
    </xf>
    <xf numFmtId="0" fontId="12" fillId="3" borderId="0" xfId="9" applyFont="1" applyFill="1"/>
    <xf numFmtId="0" fontId="28" fillId="0" borderId="0" xfId="9" applyFont="1"/>
    <xf numFmtId="0" fontId="1" fillId="0" borderId="0" xfId="9" applyFont="1"/>
    <xf numFmtId="165" fontId="29" fillId="3" borderId="0" xfId="9" applyNumberFormat="1" applyFont="1" applyFill="1"/>
    <xf numFmtId="165" fontId="11" fillId="0" borderId="0" xfId="9" applyNumberFormat="1" applyFont="1"/>
    <xf numFmtId="0" fontId="31" fillId="0" borderId="9" xfId="9" applyFont="1" applyBorder="1" applyAlignment="1">
      <alignment horizontal="center" vertical="center"/>
    </xf>
    <xf numFmtId="0" fontId="33" fillId="0" borderId="20" xfId="9" applyFont="1" applyBorder="1" applyAlignment="1">
      <alignment horizontal="center" vertical="center"/>
    </xf>
    <xf numFmtId="0" fontId="34" fillId="0" borderId="18" xfId="9" applyFont="1" applyBorder="1" applyAlignment="1">
      <alignment horizontal="center"/>
    </xf>
    <xf numFmtId="0" fontId="35" fillId="0" borderId="19" xfId="9" applyFont="1" applyBorder="1" applyAlignment="1">
      <alignment horizontal="center"/>
    </xf>
    <xf numFmtId="0" fontId="36" fillId="4" borderId="21" xfId="9" applyFont="1" applyFill="1" applyBorder="1" applyAlignment="1">
      <alignment horizontal="center"/>
    </xf>
    <xf numFmtId="0" fontId="37" fillId="4" borderId="22" xfId="9" applyFont="1" applyFill="1" applyBorder="1"/>
    <xf numFmtId="0" fontId="37" fillId="4" borderId="23" xfId="9" applyFont="1" applyFill="1" applyBorder="1"/>
    <xf numFmtId="0" fontId="37" fillId="4" borderId="23" xfId="9" applyFont="1" applyFill="1" applyBorder="1" applyAlignment="1">
      <alignment horizontal="center"/>
    </xf>
    <xf numFmtId="165" fontId="38" fillId="4" borderId="23" xfId="9" applyNumberFormat="1" applyFont="1" applyFill="1" applyBorder="1"/>
    <xf numFmtId="0" fontId="39" fillId="4" borderId="23" xfId="9" applyFont="1" applyFill="1" applyBorder="1" applyAlignment="1">
      <alignment horizontal="center"/>
    </xf>
    <xf numFmtId="0" fontId="38" fillId="4" borderId="23" xfId="9" applyFont="1" applyFill="1" applyBorder="1" applyAlignment="1">
      <alignment horizontal="center"/>
    </xf>
    <xf numFmtId="0" fontId="13" fillId="4" borderId="23" xfId="9" applyFont="1" applyFill="1" applyBorder="1" applyAlignment="1">
      <alignment horizontal="center"/>
    </xf>
    <xf numFmtId="0" fontId="11" fillId="4" borderId="0" xfId="9" applyFont="1" applyFill="1" applyAlignment="1">
      <alignment horizontal="center"/>
    </xf>
    <xf numFmtId="0" fontId="13" fillId="4" borderId="22" xfId="9" applyFont="1" applyFill="1" applyBorder="1"/>
    <xf numFmtId="0" fontId="13" fillId="4" borderId="23" xfId="9" applyFont="1" applyFill="1" applyBorder="1"/>
    <xf numFmtId="0" fontId="13" fillId="4" borderId="23" xfId="9" applyFont="1" applyFill="1" applyBorder="1" applyAlignment="1">
      <alignment horizontal="right"/>
    </xf>
    <xf numFmtId="37" fontId="13" fillId="4" borderId="23" xfId="9" applyNumberFormat="1" applyFont="1" applyFill="1" applyBorder="1" applyAlignment="1">
      <alignment horizontal="right"/>
    </xf>
    <xf numFmtId="0" fontId="40" fillId="4" borderId="23" xfId="9" applyFont="1" applyFill="1" applyBorder="1"/>
    <xf numFmtId="0" fontId="41" fillId="0" borderId="0" xfId="9" applyFont="1" applyAlignment="1">
      <alignment vertical="center"/>
    </xf>
    <xf numFmtId="3" fontId="13" fillId="0" borderId="0" xfId="9" applyNumberFormat="1" applyFont="1" applyAlignment="1">
      <alignment horizontal="center"/>
    </xf>
    <xf numFmtId="0" fontId="11" fillId="0" borderId="24" xfId="9" applyFont="1" applyBorder="1" applyAlignment="1">
      <alignment horizontal="right"/>
    </xf>
    <xf numFmtId="0" fontId="11" fillId="0" borderId="10" xfId="9" applyFont="1" applyBorder="1" applyAlignment="1">
      <alignment horizontal="right"/>
    </xf>
    <xf numFmtId="0" fontId="2" fillId="0" borderId="0" xfId="9" applyAlignment="1">
      <alignment horizontal="center"/>
    </xf>
    <xf numFmtId="0" fontId="8" fillId="0" borderId="0" xfId="9" applyFont="1" applyAlignment="1">
      <alignment horizontal="left"/>
    </xf>
    <xf numFmtId="0" fontId="30" fillId="0" borderId="9" xfId="9" applyFont="1" applyBorder="1" applyAlignment="1">
      <alignment horizontal="center" vertical="center"/>
    </xf>
    <xf numFmtId="0" fontId="30" fillId="0" borderId="20" xfId="9" applyFont="1" applyBorder="1" applyAlignment="1">
      <alignment horizontal="center" vertical="center"/>
    </xf>
    <xf numFmtId="0" fontId="11" fillId="0" borderId="16" xfId="9" applyFont="1" applyBorder="1"/>
    <xf numFmtId="0" fontId="17" fillId="0" borderId="0" xfId="9" applyFont="1"/>
    <xf numFmtId="0" fontId="13" fillId="3" borderId="0" xfId="9" applyFont="1" applyFill="1"/>
    <xf numFmtId="0" fontId="12" fillId="0" borderId="0" xfId="9" quotePrefix="1" applyFont="1" applyAlignment="1">
      <alignment horizontal="center"/>
    </xf>
    <xf numFmtId="0" fontId="12" fillId="2" borderId="0" xfId="9" applyFont="1" applyFill="1"/>
    <xf numFmtId="0" fontId="12" fillId="0" borderId="0" xfId="9" applyFont="1" applyAlignment="1">
      <alignment horizontal="left"/>
    </xf>
    <xf numFmtId="0" fontId="23" fillId="0" borderId="0" xfId="9" applyFont="1"/>
    <xf numFmtId="0" fontId="24" fillId="0" borderId="0" xfId="9" applyFont="1" applyAlignment="1">
      <alignment horizontal="center"/>
    </xf>
    <xf numFmtId="0" fontId="13" fillId="2" borderId="24" xfId="9" applyFont="1" applyFill="1" applyBorder="1" applyAlignment="1">
      <alignment horizontal="center"/>
    </xf>
    <xf numFmtId="20" fontId="13" fillId="2" borderId="24" xfId="9" applyNumberFormat="1" applyFont="1" applyFill="1" applyBorder="1" applyAlignment="1">
      <alignment horizontal="center"/>
    </xf>
    <xf numFmtId="20" fontId="57" fillId="2" borderId="24" xfId="9" applyNumberFormat="1" applyFont="1" applyFill="1" applyBorder="1" applyAlignment="1">
      <alignment horizontal="center"/>
    </xf>
    <xf numFmtId="14" fontId="13" fillId="2" borderId="24" xfId="9" applyNumberFormat="1" applyFont="1" applyFill="1" applyBorder="1" applyAlignment="1">
      <alignment horizontal="center"/>
    </xf>
    <xf numFmtId="1" fontId="26" fillId="2" borderId="24" xfId="9" applyNumberFormat="1" applyFont="1" applyFill="1" applyBorder="1" applyAlignment="1">
      <alignment horizontal="center"/>
    </xf>
    <xf numFmtId="1" fontId="11" fillId="0" borderId="0" xfId="9" applyNumberFormat="1" applyFont="1" applyAlignment="1">
      <alignment horizontal="center"/>
    </xf>
    <xf numFmtId="0" fontId="58" fillId="0" borderId="0" xfId="0" applyFont="1"/>
    <xf numFmtId="0" fontId="25" fillId="0" borderId="0" xfId="9" applyFont="1"/>
    <xf numFmtId="164" fontId="19" fillId="0" borderId="0" xfId="9" applyNumberFormat="1" applyFont="1" applyAlignment="1">
      <alignment horizontal="center"/>
    </xf>
    <xf numFmtId="165" fontId="26" fillId="0" borderId="0" xfId="9" applyNumberFormat="1" applyFont="1" applyAlignment="1">
      <alignment horizontal="right"/>
    </xf>
    <xf numFmtId="165" fontId="26" fillId="0" borderId="0" xfId="9" applyNumberFormat="1" applyFont="1" applyAlignment="1">
      <alignment horizontal="center"/>
    </xf>
    <xf numFmtId="164" fontId="10" fillId="2" borderId="24" xfId="9" applyNumberFormat="1" applyFont="1" applyFill="1" applyBorder="1" applyAlignment="1">
      <alignment horizontal="center"/>
    </xf>
    <xf numFmtId="164" fontId="19" fillId="2" borderId="24" xfId="9" quotePrefix="1" applyNumberFormat="1" applyFont="1" applyFill="1" applyBorder="1" applyAlignment="1">
      <alignment horizontal="center"/>
    </xf>
    <xf numFmtId="20" fontId="2" fillId="2" borderId="24" xfId="9" applyNumberFormat="1" applyFill="1" applyBorder="1" applyAlignment="1">
      <alignment horizontal="center"/>
    </xf>
    <xf numFmtId="0" fontId="11" fillId="0" borderId="13" xfId="9" applyFont="1" applyBorder="1" applyAlignment="1">
      <alignment horizontal="left"/>
    </xf>
    <xf numFmtId="0" fontId="2" fillId="0" borderId="14" xfId="9" applyBorder="1"/>
    <xf numFmtId="0" fontId="11" fillId="0" borderId="14" xfId="9" applyFont="1" applyBorder="1" applyAlignment="1">
      <alignment horizontal="left"/>
    </xf>
    <xf numFmtId="0" fontId="11" fillId="0" borderId="15" xfId="9" applyFont="1" applyBorder="1" applyAlignment="1">
      <alignment horizontal="left"/>
    </xf>
    <xf numFmtId="0" fontId="59" fillId="0" borderId="0" xfId="9" applyFont="1" applyAlignment="1">
      <alignment horizontal="center"/>
    </xf>
    <xf numFmtId="0" fontId="12" fillId="0" borderId="12" xfId="9" applyFont="1" applyBorder="1" applyAlignment="1">
      <alignment horizontal="center"/>
    </xf>
    <xf numFmtId="0" fontId="13" fillId="0" borderId="24" xfId="9" applyFont="1" applyBorder="1" applyAlignment="1">
      <alignment horizontal="center"/>
    </xf>
    <xf numFmtId="14" fontId="42" fillId="2" borderId="24" xfId="0" applyNumberFormat="1" applyFont="1" applyFill="1" applyBorder="1" applyAlignment="1">
      <alignment horizontal="center" vertical="center"/>
    </xf>
    <xf numFmtId="0" fontId="12" fillId="2" borderId="17" xfId="10" applyFill="1" applyBorder="1"/>
    <xf numFmtId="0" fontId="12" fillId="2" borderId="18" xfId="10" applyFill="1" applyBorder="1"/>
    <xf numFmtId="0" fontId="12" fillId="2" borderId="19" xfId="10" applyFill="1" applyBorder="1"/>
    <xf numFmtId="0" fontId="47" fillId="0" borderId="14" xfId="9" applyFont="1" applyBorder="1" applyAlignment="1">
      <alignment vertical="center" wrapText="1"/>
    </xf>
    <xf numFmtId="0" fontId="47" fillId="0" borderId="0" xfId="9" applyFont="1" applyAlignment="1">
      <alignment vertical="center" wrapText="1"/>
    </xf>
    <xf numFmtId="0" fontId="47" fillId="0" borderId="0" xfId="9" applyFont="1" applyAlignment="1">
      <alignment horizontal="center" vertical="top" wrapText="1"/>
    </xf>
    <xf numFmtId="0" fontId="38" fillId="0" borderId="24" xfId="0" applyFont="1" applyBorder="1" applyAlignment="1">
      <alignment horizontal="center"/>
    </xf>
    <xf numFmtId="14" fontId="42" fillId="0" borderId="24" xfId="0" applyNumberFormat="1" applyFont="1" applyBorder="1" applyAlignment="1">
      <alignment horizontal="center" vertical="center"/>
    </xf>
    <xf numFmtId="0" fontId="38" fillId="0" borderId="24" xfId="9" applyFont="1" applyBorder="1" applyAlignment="1">
      <alignment horizontal="center"/>
    </xf>
    <xf numFmtId="166" fontId="38" fillId="0" borderId="24" xfId="9" applyNumberFormat="1" applyFont="1" applyBorder="1" applyAlignment="1">
      <alignment horizontal="center"/>
    </xf>
    <xf numFmtId="0" fontId="11" fillId="0" borderId="24" xfId="9" applyFont="1" applyBorder="1" applyAlignment="1">
      <alignment horizontal="center"/>
    </xf>
    <xf numFmtId="37" fontId="13" fillId="0" borderId="24" xfId="9" applyNumberFormat="1" applyFont="1" applyBorder="1" applyAlignment="1">
      <alignment horizontal="center"/>
    </xf>
    <xf numFmtId="1" fontId="13" fillId="0" borderId="24" xfId="9" applyNumberFormat="1" applyFont="1" applyBorder="1" applyAlignment="1">
      <alignment horizontal="center"/>
    </xf>
    <xf numFmtId="0" fontId="38" fillId="2" borderId="24" xfId="0" applyFont="1" applyFill="1" applyBorder="1" applyAlignment="1">
      <alignment horizontal="center"/>
    </xf>
    <xf numFmtId="0" fontId="38" fillId="2" borderId="24" xfId="9" applyFont="1" applyFill="1" applyBorder="1" applyAlignment="1">
      <alignment horizontal="center"/>
    </xf>
    <xf numFmtId="14" fontId="42" fillId="2" borderId="24" xfId="0" applyNumberFormat="1" applyFont="1" applyFill="1" applyBorder="1" applyAlignment="1">
      <alignment horizontal="center"/>
    </xf>
    <xf numFmtId="0" fontId="13" fillId="0" borderId="25" xfId="9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25" xfId="0" applyFont="1" applyBorder="1"/>
    <xf numFmtId="0" fontId="38" fillId="0" borderId="27" xfId="0" applyFont="1" applyBorder="1"/>
    <xf numFmtId="1" fontId="11" fillId="0" borderId="10" xfId="9" applyNumberFormat="1" applyFont="1" applyBorder="1" applyAlignment="1">
      <alignment horizontal="right"/>
    </xf>
    <xf numFmtId="0" fontId="8" fillId="0" borderId="0" xfId="9" applyFont="1" applyAlignment="1">
      <alignment horizontal="left"/>
    </xf>
    <xf numFmtId="0" fontId="60" fillId="23" borderId="0" xfId="0" applyFont="1" applyFill="1" applyAlignment="1">
      <alignment horizontal="center" wrapText="1"/>
    </xf>
    <xf numFmtId="0" fontId="61" fillId="23" borderId="0" xfId="0" applyFont="1" applyFill="1" applyAlignment="1">
      <alignment horizontal="center" wrapText="1"/>
    </xf>
    <xf numFmtId="0" fontId="62" fillId="23" borderId="0" xfId="0" applyFont="1" applyFill="1" applyAlignment="1">
      <alignment horizontal="center" wrapText="1"/>
    </xf>
    <xf numFmtId="0" fontId="62" fillId="23" borderId="0" xfId="0" applyFont="1" applyFill="1" applyAlignment="1">
      <alignment wrapText="1"/>
    </xf>
    <xf numFmtId="0" fontId="63" fillId="23" borderId="0" xfId="0" applyFont="1" applyFill="1" applyAlignment="1">
      <alignment horizontal="center" wrapText="1"/>
    </xf>
    <xf numFmtId="14" fontId="61" fillId="23" borderId="0" xfId="0" applyNumberFormat="1" applyFont="1" applyFill="1" applyAlignment="1">
      <alignment wrapText="1"/>
    </xf>
    <xf numFmtId="0" fontId="61" fillId="23" borderId="0" xfId="0" applyFont="1" applyFill="1" applyAlignment="1">
      <alignment wrapText="1"/>
    </xf>
    <xf numFmtId="20" fontId="61" fillId="23" borderId="0" xfId="0" applyNumberFormat="1" applyFont="1" applyFill="1" applyAlignment="1">
      <alignment horizontal="center" wrapText="1"/>
    </xf>
    <xf numFmtId="14" fontId="61" fillId="23" borderId="24" xfId="0" applyNumberFormat="1" applyFont="1" applyFill="1" applyBorder="1" applyAlignment="1">
      <alignment horizontal="center" vertical="center" wrapText="1"/>
    </xf>
    <xf numFmtId="0" fontId="61" fillId="23" borderId="24" xfId="0" applyFont="1" applyFill="1" applyBorder="1" applyAlignment="1">
      <alignment vertical="center" wrapText="1"/>
    </xf>
    <xf numFmtId="20" fontId="61" fillId="24" borderId="24" xfId="0" applyNumberFormat="1" applyFont="1" applyFill="1" applyBorder="1" applyAlignment="1">
      <alignment horizontal="center" wrapText="1"/>
    </xf>
    <xf numFmtId="0" fontId="61" fillId="24" borderId="24" xfId="0" applyFont="1" applyFill="1" applyBorder="1" applyAlignment="1">
      <alignment wrapText="1"/>
    </xf>
    <xf numFmtId="0" fontId="61" fillId="23" borderId="24" xfId="0" applyFont="1" applyFill="1" applyBorder="1" applyAlignment="1">
      <alignment wrapText="1"/>
    </xf>
    <xf numFmtId="0" fontId="61" fillId="23" borderId="24" xfId="0" applyFont="1" applyFill="1" applyBorder="1" applyAlignment="1">
      <alignment horizontal="center" wrapText="1"/>
    </xf>
    <xf numFmtId="0" fontId="6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61" fillId="25" borderId="24" xfId="0" applyFont="1" applyFill="1" applyBorder="1" applyAlignment="1">
      <alignment horizontal="center" vertical="center" wrapText="1"/>
    </xf>
    <xf numFmtId="20" fontId="61" fillId="25" borderId="24" xfId="0" applyNumberFormat="1" applyFont="1" applyFill="1" applyBorder="1" applyAlignment="1">
      <alignment horizontal="center" vertical="center" wrapText="1"/>
    </xf>
    <xf numFmtId="20" fontId="61" fillId="25" borderId="24" xfId="0" applyNumberFormat="1" applyFont="1" applyFill="1" applyBorder="1" applyAlignment="1">
      <alignment horizontal="center" wrapText="1"/>
    </xf>
    <xf numFmtId="0" fontId="61" fillId="25" borderId="24" xfId="0" applyFont="1" applyFill="1" applyBorder="1" applyAlignment="1">
      <alignment wrapText="1"/>
    </xf>
    <xf numFmtId="0" fontId="61" fillId="24" borderId="24" xfId="0" applyFont="1" applyFill="1" applyBorder="1" applyAlignment="1">
      <alignment horizontal="center" vertical="center" wrapText="1"/>
    </xf>
    <xf numFmtId="20" fontId="61" fillId="24" borderId="24" xfId="0" applyNumberFormat="1" applyFont="1" applyFill="1" applyBorder="1" applyAlignment="1">
      <alignment horizontal="center" vertical="center" wrapText="1"/>
    </xf>
    <xf numFmtId="0" fontId="61" fillId="26" borderId="24" xfId="0" applyFont="1" applyFill="1" applyBorder="1" applyAlignment="1">
      <alignment horizontal="center" vertical="center" wrapText="1"/>
    </xf>
    <xf numFmtId="20" fontId="61" fillId="26" borderId="24" xfId="0" applyNumberFormat="1" applyFont="1" applyFill="1" applyBorder="1" applyAlignment="1">
      <alignment horizontal="center" wrapText="1"/>
    </xf>
    <xf numFmtId="0" fontId="61" fillId="26" borderId="24" xfId="0" applyFont="1" applyFill="1" applyBorder="1" applyAlignment="1">
      <alignment wrapText="1"/>
    </xf>
    <xf numFmtId="0" fontId="61" fillId="2" borderId="24" xfId="0" applyFont="1" applyFill="1" applyBorder="1" applyAlignment="1">
      <alignment wrapText="1"/>
    </xf>
    <xf numFmtId="20" fontId="61" fillId="2" borderId="24" xfId="0" applyNumberFormat="1" applyFont="1" applyFill="1" applyBorder="1" applyAlignment="1">
      <alignment horizontal="center" wrapText="1"/>
    </xf>
    <xf numFmtId="0" fontId="61" fillId="27" borderId="24" xfId="0" applyFont="1" applyFill="1" applyBorder="1" applyAlignment="1">
      <alignment horizontal="center" wrapText="1"/>
    </xf>
    <xf numFmtId="20" fontId="61" fillId="27" borderId="24" xfId="0" applyNumberFormat="1" applyFont="1" applyFill="1" applyBorder="1" applyAlignment="1">
      <alignment horizontal="center" wrapText="1"/>
    </xf>
    <xf numFmtId="0" fontId="61" fillId="27" borderId="24" xfId="0" applyFont="1" applyFill="1" applyBorder="1" applyAlignment="1">
      <alignment wrapText="1"/>
    </xf>
    <xf numFmtId="0" fontId="61" fillId="28" borderId="24" xfId="0" applyFont="1" applyFill="1" applyBorder="1" applyAlignment="1">
      <alignment horizontal="center" wrapText="1"/>
    </xf>
    <xf numFmtId="20" fontId="61" fillId="28" borderId="3" xfId="0" applyNumberFormat="1" applyFont="1" applyFill="1" applyBorder="1" applyAlignment="1">
      <alignment horizontal="center" wrapText="1"/>
    </xf>
    <xf numFmtId="20" fontId="61" fillId="28" borderId="3" xfId="0" applyNumberFormat="1" applyFont="1" applyFill="1" applyBorder="1" applyAlignment="1">
      <alignment horizontal="center" vertical="center" wrapText="1"/>
    </xf>
    <xf numFmtId="0" fontId="61" fillId="28" borderId="3" xfId="0" applyFont="1" applyFill="1" applyBorder="1" applyAlignment="1">
      <alignment wrapText="1"/>
    </xf>
    <xf numFmtId="0" fontId="61" fillId="28" borderId="24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left" wrapText="1"/>
    </xf>
    <xf numFmtId="0" fontId="64" fillId="0" borderId="0" xfId="0" applyFont="1" applyBorder="1" applyAlignment="1">
      <alignment horizontal="left"/>
    </xf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/>
    <xf numFmtId="0" fontId="0" fillId="0" borderId="2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62" fillId="23" borderId="0" xfId="0" applyFont="1" applyFill="1" applyAlignment="1">
      <alignment horizontal="left" wrapText="1"/>
    </xf>
    <xf numFmtId="0" fontId="12" fillId="0" borderId="11" xfId="9" applyFont="1" applyBorder="1" applyAlignment="1">
      <alignment horizontal="left"/>
    </xf>
    <xf numFmtId="0" fontId="0" fillId="0" borderId="4" xfId="0" applyBorder="1" applyAlignment="1"/>
    <xf numFmtId="0" fontId="0" fillId="0" borderId="3" xfId="0" applyBorder="1" applyAlignment="1"/>
    <xf numFmtId="0" fontId="10" fillId="0" borderId="5" xfId="9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32" fillId="0" borderId="9" xfId="9" applyFont="1" applyBorder="1" applyAlignment="1">
      <alignment horizontal="center" vertical="center"/>
    </xf>
    <xf numFmtId="0" fontId="32" fillId="0" borderId="20" xfId="9" applyFont="1" applyBorder="1" applyAlignment="1">
      <alignment horizontal="center" vertical="center"/>
    </xf>
    <xf numFmtId="0" fontId="8" fillId="0" borderId="0" xfId="9" applyFont="1" applyAlignment="1">
      <alignment horizontal="left" wrapText="1"/>
    </xf>
    <xf numFmtId="0" fontId="8" fillId="0" borderId="0" xfId="9" applyFont="1" applyAlignment="1">
      <alignment horizontal="left"/>
    </xf>
    <xf numFmtId="0" fontId="30" fillId="0" borderId="14" xfId="9" applyFont="1" applyBorder="1" applyAlignment="1">
      <alignment horizontal="center" vertical="center"/>
    </xf>
    <xf numFmtId="0" fontId="30" fillId="0" borderId="15" xfId="9" applyFont="1" applyBorder="1" applyAlignment="1">
      <alignment horizontal="center" vertical="center"/>
    </xf>
    <xf numFmtId="0" fontId="30" fillId="0" borderId="9" xfId="9" applyFont="1" applyBorder="1" applyAlignment="1">
      <alignment horizontal="center" vertical="center"/>
    </xf>
    <xf numFmtId="0" fontId="30" fillId="0" borderId="20" xfId="9" applyFont="1" applyBorder="1" applyAlignment="1">
      <alignment horizontal="center" vertical="center"/>
    </xf>
    <xf numFmtId="0" fontId="32" fillId="0" borderId="15" xfId="9" applyFont="1" applyBorder="1" applyAlignment="1">
      <alignment horizontal="center" vertical="center"/>
    </xf>
    <xf numFmtId="0" fontId="32" fillId="0" borderId="19" xfId="9" applyFont="1" applyBorder="1" applyAlignment="1">
      <alignment horizontal="center" vertical="center"/>
    </xf>
    <xf numFmtId="0" fontId="19" fillId="0" borderId="9" xfId="9" applyFont="1" applyBorder="1" applyAlignment="1">
      <alignment horizontal="center" vertical="center"/>
    </xf>
    <xf numFmtId="0" fontId="19" fillId="0" borderId="20" xfId="9" applyFont="1" applyBorder="1" applyAlignment="1">
      <alignment horizontal="center" vertical="center"/>
    </xf>
    <xf numFmtId="0" fontId="30" fillId="0" borderId="18" xfId="9" applyFont="1" applyBorder="1" applyAlignment="1">
      <alignment horizontal="center" vertical="center"/>
    </xf>
    <xf numFmtId="0" fontId="30" fillId="0" borderId="19" xfId="9" applyFont="1" applyBorder="1" applyAlignment="1">
      <alignment horizontal="center" vertical="center"/>
    </xf>
    <xf numFmtId="0" fontId="43" fillId="0" borderId="25" xfId="9" applyFont="1" applyBorder="1" applyAlignment="1">
      <alignment horizontal="center" vertical="center" wrapText="1"/>
    </xf>
    <xf numFmtId="0" fontId="43" fillId="0" borderId="26" xfId="9" applyFont="1" applyBorder="1" applyAlignment="1">
      <alignment horizontal="center" vertical="center" wrapText="1"/>
    </xf>
    <xf numFmtId="0" fontId="43" fillId="0" borderId="27" xfId="9" applyFont="1" applyBorder="1" applyAlignment="1">
      <alignment horizontal="center" vertical="center" wrapText="1"/>
    </xf>
    <xf numFmtId="0" fontId="44" fillId="0" borderId="25" xfId="9" applyFont="1" applyBorder="1" applyAlignment="1">
      <alignment horizontal="left" vertical="top" wrapText="1"/>
    </xf>
    <xf numFmtId="0" fontId="44" fillId="0" borderId="27" xfId="9" applyFont="1" applyBorder="1" applyAlignment="1">
      <alignment horizontal="left" vertical="top" wrapText="1"/>
    </xf>
    <xf numFmtId="0" fontId="45" fillId="0" borderId="25" xfId="9" applyFont="1" applyBorder="1" applyAlignment="1">
      <alignment horizontal="left" vertical="top" wrapText="1"/>
    </xf>
    <xf numFmtId="0" fontId="45" fillId="0" borderId="26" xfId="9" applyFont="1" applyBorder="1" applyAlignment="1">
      <alignment horizontal="left" vertical="top" wrapText="1"/>
    </xf>
    <xf numFmtId="0" fontId="45" fillId="0" borderId="27" xfId="9" applyFont="1" applyBorder="1" applyAlignment="1">
      <alignment horizontal="left" vertical="top" wrapText="1"/>
    </xf>
    <xf numFmtId="0" fontId="44" fillId="0" borderId="1" xfId="9" applyFont="1" applyBorder="1" applyAlignment="1">
      <alignment horizontal="left" vertical="top" wrapText="1"/>
    </xf>
    <xf numFmtId="0" fontId="45" fillId="0" borderId="1" xfId="9" applyFont="1" applyBorder="1" applyAlignment="1">
      <alignment horizontal="left" vertical="top" wrapText="1"/>
    </xf>
    <xf numFmtId="0" fontId="19" fillId="2" borderId="13" xfId="10" applyFont="1" applyFill="1" applyBorder="1" applyAlignment="1">
      <alignment horizontal="left"/>
    </xf>
    <xf numFmtId="0" fontId="19" fillId="2" borderId="14" xfId="10" applyFont="1" applyFill="1" applyBorder="1" applyAlignment="1">
      <alignment horizontal="left"/>
    </xf>
    <xf numFmtId="0" fontId="19" fillId="2" borderId="15" xfId="10" applyFont="1" applyFill="1" applyBorder="1" applyAlignment="1">
      <alignment horizontal="left"/>
    </xf>
    <xf numFmtId="3" fontId="46" fillId="2" borderId="30" xfId="9" applyNumberFormat="1" applyFont="1" applyFill="1" applyBorder="1" applyAlignment="1">
      <alignment horizontal="center" vertical="center"/>
    </xf>
    <xf numFmtId="3" fontId="46" fillId="2" borderId="31" xfId="9" applyNumberFormat="1" applyFont="1" applyFill="1" applyBorder="1" applyAlignment="1">
      <alignment horizontal="center" vertical="center"/>
    </xf>
    <xf numFmtId="14" fontId="10" fillId="2" borderId="13" xfId="9" applyNumberFormat="1" applyFont="1" applyFill="1" applyBorder="1" applyAlignment="1">
      <alignment horizontal="center" vertical="center"/>
    </xf>
    <xf numFmtId="14" fontId="10" fillId="2" borderId="14" xfId="9" applyNumberFormat="1" applyFont="1" applyFill="1" applyBorder="1" applyAlignment="1">
      <alignment horizontal="center" vertical="center"/>
    </xf>
    <xf numFmtId="14" fontId="10" fillId="2" borderId="28" xfId="9" applyNumberFormat="1" applyFont="1" applyFill="1" applyBorder="1" applyAlignment="1">
      <alignment horizontal="center" vertical="center"/>
    </xf>
    <xf numFmtId="14" fontId="10" fillId="2" borderId="17" xfId="9" applyNumberFormat="1" applyFont="1" applyFill="1" applyBorder="1" applyAlignment="1">
      <alignment horizontal="center" vertical="center"/>
    </xf>
    <xf numFmtId="14" fontId="10" fillId="2" borderId="18" xfId="9" applyNumberFormat="1" applyFont="1" applyFill="1" applyBorder="1" applyAlignment="1">
      <alignment horizontal="center" vertical="center"/>
    </xf>
    <xf numFmtId="14" fontId="10" fillId="2" borderId="32" xfId="9" applyNumberFormat="1" applyFont="1" applyFill="1" applyBorder="1" applyAlignment="1">
      <alignment horizontal="center" vertical="center"/>
    </xf>
    <xf numFmtId="0" fontId="64" fillId="0" borderId="0" xfId="0" applyFont="1" applyBorder="1" applyAlignment="1">
      <alignment horizontal="left"/>
    </xf>
    <xf numFmtId="0" fontId="64" fillId="0" borderId="0" xfId="0" applyFont="1" applyBorder="1" applyAlignment="1">
      <alignment horizontal="left" wrapText="1"/>
    </xf>
    <xf numFmtId="0" fontId="61" fillId="26" borderId="25" xfId="0" applyFont="1" applyFill="1" applyBorder="1" applyAlignment="1">
      <alignment horizontal="left" wrapText="1"/>
    </xf>
    <xf numFmtId="0" fontId="61" fillId="26" borderId="27" xfId="0" applyFont="1" applyFill="1" applyBorder="1" applyAlignment="1">
      <alignment horizontal="left" wrapText="1"/>
    </xf>
    <xf numFmtId="0" fontId="61" fillId="25" borderId="25" xfId="0" applyFont="1" applyFill="1" applyBorder="1" applyAlignment="1">
      <alignment horizontal="left" wrapText="1"/>
    </xf>
    <xf numFmtId="0" fontId="61" fillId="25" borderId="27" xfId="0" applyFont="1" applyFill="1" applyBorder="1" applyAlignment="1">
      <alignment horizontal="left" wrapText="1"/>
    </xf>
    <xf numFmtId="0" fontId="1" fillId="26" borderId="5" xfId="0" applyFont="1" applyFill="1" applyBorder="1" applyAlignment="1">
      <alignment horizontal="center" vertical="top" wrapText="1"/>
    </xf>
    <xf numFmtId="0" fontId="1" fillId="26" borderId="6" xfId="0" applyFont="1" applyFill="1" applyBorder="1" applyAlignment="1">
      <alignment horizontal="center" vertical="top" wrapText="1"/>
    </xf>
    <xf numFmtId="0" fontId="1" fillId="26" borderId="7" xfId="0" applyFont="1" applyFill="1" applyBorder="1" applyAlignment="1">
      <alignment horizontal="center" vertical="top" wrapText="1"/>
    </xf>
    <xf numFmtId="0" fontId="1" fillId="25" borderId="5" xfId="0" applyFont="1" applyFill="1" applyBorder="1" applyAlignment="1">
      <alignment horizontal="center" vertical="top" wrapText="1"/>
    </xf>
    <xf numFmtId="0" fontId="1" fillId="25" borderId="6" xfId="0" applyFont="1" applyFill="1" applyBorder="1" applyAlignment="1">
      <alignment horizontal="center" vertical="top" wrapText="1"/>
    </xf>
    <xf numFmtId="0" fontId="1" fillId="25" borderId="7" xfId="0" applyFont="1" applyFill="1" applyBorder="1" applyAlignment="1">
      <alignment horizontal="center" vertical="top" wrapText="1"/>
    </xf>
    <xf numFmtId="0" fontId="61" fillId="24" borderId="25" xfId="0" applyFont="1" applyFill="1" applyBorder="1" applyAlignment="1">
      <alignment horizontal="left" wrapText="1"/>
    </xf>
    <xf numFmtId="0" fontId="61" fillId="24" borderId="27" xfId="0" applyFont="1" applyFill="1" applyBorder="1" applyAlignment="1">
      <alignment horizontal="left" wrapText="1"/>
    </xf>
    <xf numFmtId="0" fontId="61" fillId="24" borderId="25" xfId="0" applyFont="1" applyFill="1" applyBorder="1" applyAlignment="1">
      <alignment horizontal="center" wrapText="1"/>
    </xf>
    <xf numFmtId="0" fontId="61" fillId="24" borderId="27" xfId="0" applyFont="1" applyFill="1" applyBorder="1" applyAlignment="1">
      <alignment horizontal="center" wrapText="1"/>
    </xf>
    <xf numFmtId="0" fontId="0" fillId="0" borderId="33" xfId="0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33" xfId="0" applyBorder="1" applyAlignment="1">
      <alignment horizontal="left" vertical="top" wrapText="1"/>
    </xf>
    <xf numFmtId="0" fontId="0" fillId="0" borderId="34" xfId="0" applyFont="1" applyBorder="1" applyAlignment="1">
      <alignment horizontal="left" vertical="top"/>
    </xf>
    <xf numFmtId="0" fontId="0" fillId="0" borderId="35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39" xfId="0" applyFont="1" applyBorder="1" applyAlignment="1">
      <alignment horizontal="left" vertical="top"/>
    </xf>
    <xf numFmtId="0" fontId="0" fillId="0" borderId="36" xfId="0" applyFont="1" applyBorder="1" applyAlignment="1">
      <alignment horizontal="left" vertical="top"/>
    </xf>
    <xf numFmtId="0" fontId="0" fillId="0" borderId="37" xfId="0" applyFont="1" applyBorder="1" applyAlignment="1">
      <alignment horizontal="left" vertical="top"/>
    </xf>
    <xf numFmtId="0" fontId="0" fillId="0" borderId="38" xfId="0" applyFont="1" applyBorder="1" applyAlignment="1">
      <alignment horizontal="left" vertical="top"/>
    </xf>
    <xf numFmtId="0" fontId="0" fillId="0" borderId="34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1" fillId="27" borderId="5" xfId="0" applyFont="1" applyFill="1" applyBorder="1" applyAlignment="1">
      <alignment horizontal="center" vertical="top" wrapText="1"/>
    </xf>
    <xf numFmtId="0" fontId="1" fillId="27" borderId="6" xfId="0" applyFont="1" applyFill="1" applyBorder="1" applyAlignment="1">
      <alignment horizontal="center" vertical="top" wrapText="1"/>
    </xf>
    <xf numFmtId="0" fontId="1" fillId="27" borderId="7" xfId="0" applyFont="1" applyFill="1" applyBorder="1" applyAlignment="1">
      <alignment horizontal="center" vertical="top" wrapText="1"/>
    </xf>
    <xf numFmtId="0" fontId="64" fillId="0" borderId="14" xfId="0" applyFont="1" applyBorder="1" applyAlignment="1">
      <alignment horizontal="left" wrapText="1"/>
    </xf>
    <xf numFmtId="0" fontId="61" fillId="28" borderId="25" xfId="0" applyFont="1" applyFill="1" applyBorder="1" applyAlignment="1">
      <alignment horizontal="left" wrapText="1"/>
    </xf>
    <xf numFmtId="0" fontId="61" fillId="28" borderId="27" xfId="0" applyFont="1" applyFill="1" applyBorder="1" applyAlignment="1">
      <alignment horizontal="left" wrapText="1"/>
    </xf>
    <xf numFmtId="0" fontId="61" fillId="27" borderId="25" xfId="0" applyFont="1" applyFill="1" applyBorder="1" applyAlignment="1">
      <alignment horizontal="left" wrapText="1"/>
    </xf>
    <xf numFmtId="0" fontId="61" fillId="27" borderId="27" xfId="0" applyFont="1" applyFill="1" applyBorder="1" applyAlignment="1">
      <alignment horizontal="left" wrapText="1"/>
    </xf>
    <xf numFmtId="0" fontId="1" fillId="24" borderId="5" xfId="0" applyFont="1" applyFill="1" applyBorder="1" applyAlignment="1">
      <alignment horizontal="center" vertical="top" wrapText="1"/>
    </xf>
    <xf numFmtId="0" fontId="1" fillId="24" borderId="6" xfId="0" applyFont="1" applyFill="1" applyBorder="1" applyAlignment="1">
      <alignment horizontal="center" vertical="top" wrapText="1"/>
    </xf>
    <xf numFmtId="0" fontId="1" fillId="24" borderId="7" xfId="0" applyFont="1" applyFill="1" applyBorder="1" applyAlignment="1">
      <alignment horizontal="center" vertical="top" wrapText="1"/>
    </xf>
    <xf numFmtId="0" fontId="0" fillId="23" borderId="0" xfId="0" applyFont="1" applyFill="1" applyAlignment="1">
      <alignment horizontal="center" wrapText="1"/>
    </xf>
    <xf numFmtId="20" fontId="61" fillId="23" borderId="0" xfId="0" applyNumberFormat="1" applyFont="1" applyFill="1" applyAlignment="1">
      <alignment horizontal="center" wrapText="1"/>
    </xf>
    <xf numFmtId="0" fontId="61" fillId="23" borderId="0" xfId="0" applyFont="1" applyFill="1" applyAlignment="1">
      <alignment wrapText="1"/>
    </xf>
    <xf numFmtId="0" fontId="60" fillId="23" borderId="0" xfId="0" applyFont="1" applyFill="1" applyAlignment="1">
      <alignment horizontal="center" wrapText="1"/>
    </xf>
    <xf numFmtId="0" fontId="61" fillId="23" borderId="41" xfId="0" applyFont="1" applyFill="1" applyBorder="1" applyAlignment="1">
      <alignment vertical="center" wrapText="1"/>
    </xf>
    <xf numFmtId="1" fontId="61" fillId="23" borderId="41" xfId="0" applyNumberFormat="1" applyFont="1" applyFill="1" applyBorder="1" applyAlignment="1">
      <alignment horizontal="center" vertical="center" wrapText="1"/>
    </xf>
    <xf numFmtId="14" fontId="61" fillId="23" borderId="41" xfId="0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0" fontId="0" fillId="0" borderId="41" xfId="0" applyBorder="1"/>
    <xf numFmtId="20" fontId="61" fillId="2" borderId="41" xfId="0" applyNumberFormat="1" applyFont="1" applyFill="1" applyBorder="1" applyAlignment="1">
      <alignment horizontal="left" wrapText="1"/>
    </xf>
    <xf numFmtId="0" fontId="0" fillId="0" borderId="41" xfId="0" applyFont="1" applyBorder="1" applyAlignment="1">
      <alignment vertical="center"/>
    </xf>
    <xf numFmtId="20" fontId="61" fillId="2" borderId="41" xfId="0" applyNumberFormat="1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0" fillId="0" borderId="0" xfId="0" applyFont="1" applyAlignment="1">
      <alignment vertical="center"/>
    </xf>
    <xf numFmtId="0" fontId="61" fillId="28" borderId="40" xfId="0" applyFont="1" applyFill="1" applyBorder="1" applyAlignment="1">
      <alignment wrapText="1"/>
    </xf>
    <xf numFmtId="20" fontId="0" fillId="0" borderId="41" xfId="0" applyNumberFormat="1" applyFont="1" applyBorder="1" applyAlignment="1">
      <alignment horizontal="center"/>
    </xf>
    <xf numFmtId="20" fontId="0" fillId="0" borderId="41" xfId="0" applyNumberFormat="1" applyBorder="1" applyAlignment="1">
      <alignment horizontal="center"/>
    </xf>
    <xf numFmtId="0" fontId="0" fillId="29" borderId="41" xfId="0" applyFont="1" applyFill="1" applyBorder="1"/>
    <xf numFmtId="0" fontId="0" fillId="29" borderId="41" xfId="0" applyFill="1" applyBorder="1"/>
    <xf numFmtId="0" fontId="0" fillId="29" borderId="41" xfId="0" applyFont="1" applyFill="1" applyBorder="1" applyAlignment="1">
      <alignment vertical="center"/>
    </xf>
    <xf numFmtId="0" fontId="13" fillId="0" borderId="40" xfId="9" applyFont="1" applyBorder="1" applyAlignment="1">
      <alignment horizontal="center"/>
    </xf>
    <xf numFmtId="0" fontId="38" fillId="0" borderId="40" xfId="0" applyFont="1" applyBorder="1"/>
    <xf numFmtId="0" fontId="38" fillId="0" borderId="42" xfId="0" applyFont="1" applyBorder="1"/>
    <xf numFmtId="0" fontId="38" fillId="0" borderId="42" xfId="0" applyFont="1" applyBorder="1" applyAlignment="1">
      <alignment horizontal="center"/>
    </xf>
    <xf numFmtId="0" fontId="38" fillId="0" borderId="41" xfId="0" applyFont="1" applyBorder="1" applyAlignment="1">
      <alignment horizontal="center"/>
    </xf>
    <xf numFmtId="14" fontId="42" fillId="0" borderId="41" xfId="0" applyNumberFormat="1" applyFont="1" applyBorder="1" applyAlignment="1">
      <alignment horizontal="center" vertical="center"/>
    </xf>
    <xf numFmtId="0" fontId="38" fillId="0" borderId="41" xfId="9" applyFont="1" applyBorder="1" applyAlignment="1">
      <alignment horizontal="center"/>
    </xf>
    <xf numFmtId="166" fontId="38" fillId="0" borderId="41" xfId="9" applyNumberFormat="1" applyFont="1" applyBorder="1" applyAlignment="1">
      <alignment horizontal="center"/>
    </xf>
    <xf numFmtId="0" fontId="13" fillId="0" borderId="41" xfId="9" applyFont="1" applyBorder="1" applyAlignment="1">
      <alignment horizontal="center"/>
    </xf>
    <xf numFmtId="0" fontId="11" fillId="0" borderId="41" xfId="9" applyFont="1" applyBorder="1" applyAlignment="1">
      <alignment horizontal="center"/>
    </xf>
    <xf numFmtId="0" fontId="11" fillId="0" borderId="16" xfId="9" quotePrefix="1" applyFont="1" applyBorder="1"/>
  </cellXfs>
  <cellStyles count="48">
    <cellStyle name="20% - Akzent1" xfId="11"/>
    <cellStyle name="20% - Akzent2" xfId="12"/>
    <cellStyle name="20% - Akzent3" xfId="13"/>
    <cellStyle name="20% - Akzent4" xfId="14"/>
    <cellStyle name="20% - Akzent5" xfId="15"/>
    <cellStyle name="20% - Akzent6" xfId="16"/>
    <cellStyle name="40% - Akzent1" xfId="17"/>
    <cellStyle name="40% - Akzent2" xfId="18"/>
    <cellStyle name="40% - Akzent3" xfId="19"/>
    <cellStyle name="40% - Akzent4" xfId="20"/>
    <cellStyle name="40% - Akzent5" xfId="21"/>
    <cellStyle name="40% - Akzent6" xfId="22"/>
    <cellStyle name="60% - Akzent1" xfId="23"/>
    <cellStyle name="60% - Akzent2" xfId="24"/>
    <cellStyle name="60% - Akzent3" xfId="25"/>
    <cellStyle name="60% - Akzent4" xfId="26"/>
    <cellStyle name="60% - Akzent5" xfId="27"/>
    <cellStyle name="60% - Akzent6" xfId="28"/>
    <cellStyle name="amount" xfId="29"/>
    <cellStyle name="Body text" xfId="30"/>
    <cellStyle name="Euro" xfId="31"/>
    <cellStyle name="header" xfId="32"/>
    <cellStyle name="Header Total" xfId="33"/>
    <cellStyle name="Header1" xfId="34"/>
    <cellStyle name="Header2" xfId="35"/>
    <cellStyle name="Header3" xfId="36"/>
    <cellStyle name="Hipervínculo 2" xfId="37"/>
    <cellStyle name="Normal" xfId="0" builtinId="0"/>
    <cellStyle name="Normal 2" xfId="2"/>
    <cellStyle name="Normal 2 2" xfId="3"/>
    <cellStyle name="Normal 2 2 2" xfId="9"/>
    <cellStyle name="Normal 2 3" xfId="4"/>
    <cellStyle name="Normal 2 4" xfId="38"/>
    <cellStyle name="Normal 2 5" xfId="39"/>
    <cellStyle name="Normal 2 6" xfId="40"/>
    <cellStyle name="Normal 2 7" xfId="41"/>
    <cellStyle name="Normal 2 8" xfId="42"/>
    <cellStyle name="Normal 2_3_11_2011_Programa Mogan_Tomas Hernandez Desiré Armas(1)" xfId="43"/>
    <cellStyle name="Normal 3" xfId="5"/>
    <cellStyle name="Normal 3 2" xfId="44"/>
    <cellStyle name="Normal 4" xfId="6"/>
    <cellStyle name="Normal 5" xfId="7"/>
    <cellStyle name="Normal 6" xfId="1"/>
    <cellStyle name="Normal_KIF_Performance_Team_24(1).08.2006" xfId="10"/>
    <cellStyle name="Standard 2" xfId="8"/>
    <cellStyle name="Text" xfId="45"/>
    <cellStyle name="Title" xfId="46"/>
    <cellStyle name="Undefiniert" xfId="47"/>
  </cellStyles>
  <dxfs count="0"/>
  <tableStyles count="0" defaultTableStyle="TableStyleMedium9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0</xdr:row>
      <xdr:rowOff>55245</xdr:rowOff>
    </xdr:from>
    <xdr:to>
      <xdr:col>1</xdr:col>
      <xdr:colOff>225527</xdr:colOff>
      <xdr:row>3</xdr:row>
      <xdr:rowOff>215265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10000"/>
        </a:blip>
        <a:srcRect/>
        <a:stretch>
          <a:fillRect/>
        </a:stretch>
      </xdr:blipFill>
      <xdr:spPr bwMode="auto">
        <a:xfrm>
          <a:off x="118110" y="55245"/>
          <a:ext cx="541757" cy="784860"/>
        </a:xfrm>
        <a:prstGeom prst="rect">
          <a:avLst/>
        </a:prstGeom>
        <a:noFill/>
      </xdr:spPr>
    </xdr:pic>
    <xdr:clientData/>
  </xdr:twoCellAnchor>
  <xdr:oneCellAnchor>
    <xdr:from>
      <xdr:col>1</xdr:col>
      <xdr:colOff>388620</xdr:colOff>
      <xdr:row>1</xdr:row>
      <xdr:rowOff>158115</xdr:rowOff>
    </xdr:from>
    <xdr:ext cx="10088880" cy="311496"/>
    <xdr:sp macro="" textlink="">
      <xdr:nvSpPr>
        <xdr:cNvPr id="3" name="2 CuadroTexto"/>
        <xdr:cNvSpPr txBox="1"/>
      </xdr:nvSpPr>
      <xdr:spPr>
        <a:xfrm>
          <a:off x="822960" y="340995"/>
          <a:ext cx="1008888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400" b="1"/>
            <a:t>64. Festival  Internacional de Gimnasia para Todos BLUME GRAN CANARIA       </a:t>
          </a:r>
          <a:r>
            <a:rPr lang="es-ES" sz="1100"/>
            <a:t>27 de noviembre al  4 de diciembre de 2026, Gran Canaria, España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showGridLines="0" topLeftCell="A16" zoomScale="52" zoomScaleNormal="85" workbookViewId="0">
      <selection activeCell="H15" sqref="H15"/>
    </sheetView>
  </sheetViews>
  <sheetFormatPr baseColWidth="10" defaultColWidth="11.44140625" defaultRowHeight="13.2"/>
  <cols>
    <col min="1" max="1" width="14.33203125" style="4" customWidth="1"/>
    <col min="2" max="2" width="18.6640625" style="4" customWidth="1"/>
    <col min="3" max="3" width="19.6640625" style="4" customWidth="1"/>
    <col min="4" max="4" width="11.33203125" style="76" customWidth="1"/>
    <col min="5" max="5" width="20.44140625" style="4" customWidth="1"/>
    <col min="6" max="6" width="20.6640625" style="4" customWidth="1"/>
    <col min="7" max="7" width="10" style="4" customWidth="1"/>
    <col min="8" max="8" width="12.109375" style="4" bestFit="1" customWidth="1"/>
    <col min="9" max="9" width="14.44140625" style="4" customWidth="1"/>
    <col min="10" max="10" width="13.77734375" style="4" customWidth="1"/>
    <col min="11" max="13" width="7.109375" style="4" bestFit="1" customWidth="1"/>
    <col min="14" max="15" width="6.77734375" style="4" customWidth="1"/>
    <col min="16" max="16" width="7.44140625" style="4" bestFit="1" customWidth="1"/>
    <col min="17" max="17" width="9.109375" style="4" customWidth="1"/>
    <col min="18" max="18" width="10.109375" style="4" customWidth="1"/>
    <col min="19" max="19" width="8" style="4" customWidth="1"/>
    <col min="20" max="20" width="8.33203125" style="4" customWidth="1"/>
    <col min="21" max="21" width="9.109375" style="4" customWidth="1"/>
    <col min="22" max="22" width="8.77734375" style="4" customWidth="1"/>
    <col min="23" max="23" width="11.5546875" style="4" customWidth="1"/>
    <col min="24" max="24" width="2" style="4" customWidth="1"/>
    <col min="25" max="25" width="11" style="4" bestFit="1" customWidth="1"/>
    <col min="26" max="256" width="11.44140625" style="4"/>
    <col min="257" max="257" width="5.44140625" style="4" customWidth="1"/>
    <col min="258" max="258" width="18.6640625" style="4" customWidth="1"/>
    <col min="259" max="259" width="19.6640625" style="4" customWidth="1"/>
    <col min="260" max="260" width="6" style="4" bestFit="1" customWidth="1"/>
    <col min="261" max="261" width="15.44140625" style="4" bestFit="1" customWidth="1"/>
    <col min="262" max="262" width="10.77734375" style="4" customWidth="1"/>
    <col min="263" max="263" width="11.6640625" style="4" customWidth="1"/>
    <col min="264" max="264" width="12.109375" style="4" bestFit="1" customWidth="1"/>
    <col min="265" max="265" width="14.44140625" style="4" customWidth="1"/>
    <col min="266" max="266" width="6.33203125" style="4" customWidth="1"/>
    <col min="267" max="269" width="7.109375" style="4" bestFit="1" customWidth="1"/>
    <col min="270" max="271" width="6.77734375" style="4" customWidth="1"/>
    <col min="272" max="272" width="7.44140625" style="4" bestFit="1" customWidth="1"/>
    <col min="273" max="273" width="6.77734375" style="4" customWidth="1"/>
    <col min="274" max="274" width="8.44140625" style="4" customWidth="1"/>
    <col min="275" max="276" width="8.33203125" style="4" customWidth="1"/>
    <col min="277" max="277" width="9.109375" style="4" customWidth="1"/>
    <col min="278" max="278" width="7.109375" style="4" bestFit="1" customWidth="1"/>
    <col min="279" max="279" width="7.6640625" style="4" bestFit="1" customWidth="1"/>
    <col min="280" max="280" width="8.33203125" style="4" bestFit="1" customWidth="1"/>
    <col min="281" max="281" width="11" style="4" bestFit="1" customWidth="1"/>
    <col min="282" max="512" width="11.44140625" style="4"/>
    <col min="513" max="513" width="5.44140625" style="4" customWidth="1"/>
    <col min="514" max="514" width="18.6640625" style="4" customWidth="1"/>
    <col min="515" max="515" width="19.6640625" style="4" customWidth="1"/>
    <col min="516" max="516" width="6" style="4" bestFit="1" customWidth="1"/>
    <col min="517" max="517" width="15.44140625" style="4" bestFit="1" customWidth="1"/>
    <col min="518" max="518" width="10.77734375" style="4" customWidth="1"/>
    <col min="519" max="519" width="11.6640625" style="4" customWidth="1"/>
    <col min="520" max="520" width="12.109375" style="4" bestFit="1" customWidth="1"/>
    <col min="521" max="521" width="14.44140625" style="4" customWidth="1"/>
    <col min="522" max="522" width="6.33203125" style="4" customWidth="1"/>
    <col min="523" max="525" width="7.109375" style="4" bestFit="1" customWidth="1"/>
    <col min="526" max="527" width="6.77734375" style="4" customWidth="1"/>
    <col min="528" max="528" width="7.44140625" style="4" bestFit="1" customWidth="1"/>
    <col min="529" max="529" width="6.77734375" style="4" customWidth="1"/>
    <col min="530" max="530" width="8.44140625" style="4" customWidth="1"/>
    <col min="531" max="532" width="8.33203125" style="4" customWidth="1"/>
    <col min="533" max="533" width="9.109375" style="4" customWidth="1"/>
    <col min="534" max="534" width="7.109375" style="4" bestFit="1" customWidth="1"/>
    <col min="535" max="535" width="7.6640625" style="4" bestFit="1" customWidth="1"/>
    <col min="536" max="536" width="8.33203125" style="4" bestFit="1" customWidth="1"/>
    <col min="537" max="537" width="11" style="4" bestFit="1" customWidth="1"/>
    <col min="538" max="768" width="11.44140625" style="4"/>
    <col min="769" max="769" width="5.44140625" style="4" customWidth="1"/>
    <col min="770" max="770" width="18.6640625" style="4" customWidth="1"/>
    <col min="771" max="771" width="19.6640625" style="4" customWidth="1"/>
    <col min="772" max="772" width="6" style="4" bestFit="1" customWidth="1"/>
    <col min="773" max="773" width="15.44140625" style="4" bestFit="1" customWidth="1"/>
    <col min="774" max="774" width="10.77734375" style="4" customWidth="1"/>
    <col min="775" max="775" width="11.6640625" style="4" customWidth="1"/>
    <col min="776" max="776" width="12.109375" style="4" bestFit="1" customWidth="1"/>
    <col min="777" max="777" width="14.44140625" style="4" customWidth="1"/>
    <col min="778" max="778" width="6.33203125" style="4" customWidth="1"/>
    <col min="779" max="781" width="7.109375" style="4" bestFit="1" customWidth="1"/>
    <col min="782" max="783" width="6.77734375" style="4" customWidth="1"/>
    <col min="784" max="784" width="7.44140625" style="4" bestFit="1" customWidth="1"/>
    <col min="785" max="785" width="6.77734375" style="4" customWidth="1"/>
    <col min="786" max="786" width="8.44140625" style="4" customWidth="1"/>
    <col min="787" max="788" width="8.33203125" style="4" customWidth="1"/>
    <col min="789" max="789" width="9.109375" style="4" customWidth="1"/>
    <col min="790" max="790" width="7.109375" style="4" bestFit="1" customWidth="1"/>
    <col min="791" max="791" width="7.6640625" style="4" bestFit="1" customWidth="1"/>
    <col min="792" max="792" width="8.33203125" style="4" bestFit="1" customWidth="1"/>
    <col min="793" max="793" width="11" style="4" bestFit="1" customWidth="1"/>
    <col min="794" max="1024" width="11.44140625" style="4"/>
    <col min="1025" max="1025" width="5.44140625" style="4" customWidth="1"/>
    <col min="1026" max="1026" width="18.6640625" style="4" customWidth="1"/>
    <col min="1027" max="1027" width="19.6640625" style="4" customWidth="1"/>
    <col min="1028" max="1028" width="6" style="4" bestFit="1" customWidth="1"/>
    <col min="1029" max="1029" width="15.44140625" style="4" bestFit="1" customWidth="1"/>
    <col min="1030" max="1030" width="10.77734375" style="4" customWidth="1"/>
    <col min="1031" max="1031" width="11.6640625" style="4" customWidth="1"/>
    <col min="1032" max="1032" width="12.109375" style="4" bestFit="1" customWidth="1"/>
    <col min="1033" max="1033" width="14.44140625" style="4" customWidth="1"/>
    <col min="1034" max="1034" width="6.33203125" style="4" customWidth="1"/>
    <col min="1035" max="1037" width="7.109375" style="4" bestFit="1" customWidth="1"/>
    <col min="1038" max="1039" width="6.77734375" style="4" customWidth="1"/>
    <col min="1040" max="1040" width="7.44140625" style="4" bestFit="1" customWidth="1"/>
    <col min="1041" max="1041" width="6.77734375" style="4" customWidth="1"/>
    <col min="1042" max="1042" width="8.44140625" style="4" customWidth="1"/>
    <col min="1043" max="1044" width="8.33203125" style="4" customWidth="1"/>
    <col min="1045" max="1045" width="9.109375" style="4" customWidth="1"/>
    <col min="1046" max="1046" width="7.109375" style="4" bestFit="1" customWidth="1"/>
    <col min="1047" max="1047" width="7.6640625" style="4" bestFit="1" customWidth="1"/>
    <col min="1048" max="1048" width="8.33203125" style="4" bestFit="1" customWidth="1"/>
    <col min="1049" max="1049" width="11" style="4" bestFit="1" customWidth="1"/>
    <col min="1050" max="1280" width="11.44140625" style="4"/>
    <col min="1281" max="1281" width="5.44140625" style="4" customWidth="1"/>
    <col min="1282" max="1282" width="18.6640625" style="4" customWidth="1"/>
    <col min="1283" max="1283" width="19.6640625" style="4" customWidth="1"/>
    <col min="1284" max="1284" width="6" style="4" bestFit="1" customWidth="1"/>
    <col min="1285" max="1285" width="15.44140625" style="4" bestFit="1" customWidth="1"/>
    <col min="1286" max="1286" width="10.77734375" style="4" customWidth="1"/>
    <col min="1287" max="1287" width="11.6640625" style="4" customWidth="1"/>
    <col min="1288" max="1288" width="12.109375" style="4" bestFit="1" customWidth="1"/>
    <col min="1289" max="1289" width="14.44140625" style="4" customWidth="1"/>
    <col min="1290" max="1290" width="6.33203125" style="4" customWidth="1"/>
    <col min="1291" max="1293" width="7.109375" style="4" bestFit="1" customWidth="1"/>
    <col min="1294" max="1295" width="6.77734375" style="4" customWidth="1"/>
    <col min="1296" max="1296" width="7.44140625" style="4" bestFit="1" customWidth="1"/>
    <col min="1297" max="1297" width="6.77734375" style="4" customWidth="1"/>
    <col min="1298" max="1298" width="8.44140625" style="4" customWidth="1"/>
    <col min="1299" max="1300" width="8.33203125" style="4" customWidth="1"/>
    <col min="1301" max="1301" width="9.109375" style="4" customWidth="1"/>
    <col min="1302" max="1302" width="7.109375" style="4" bestFit="1" customWidth="1"/>
    <col min="1303" max="1303" width="7.6640625" style="4" bestFit="1" customWidth="1"/>
    <col min="1304" max="1304" width="8.33203125" style="4" bestFit="1" customWidth="1"/>
    <col min="1305" max="1305" width="11" style="4" bestFit="1" customWidth="1"/>
    <col min="1306" max="1536" width="11.44140625" style="4"/>
    <col min="1537" max="1537" width="5.44140625" style="4" customWidth="1"/>
    <col min="1538" max="1538" width="18.6640625" style="4" customWidth="1"/>
    <col min="1539" max="1539" width="19.6640625" style="4" customWidth="1"/>
    <col min="1540" max="1540" width="6" style="4" bestFit="1" customWidth="1"/>
    <col min="1541" max="1541" width="15.44140625" style="4" bestFit="1" customWidth="1"/>
    <col min="1542" max="1542" width="10.77734375" style="4" customWidth="1"/>
    <col min="1543" max="1543" width="11.6640625" style="4" customWidth="1"/>
    <col min="1544" max="1544" width="12.109375" style="4" bestFit="1" customWidth="1"/>
    <col min="1545" max="1545" width="14.44140625" style="4" customWidth="1"/>
    <col min="1546" max="1546" width="6.33203125" style="4" customWidth="1"/>
    <col min="1547" max="1549" width="7.109375" style="4" bestFit="1" customWidth="1"/>
    <col min="1550" max="1551" width="6.77734375" style="4" customWidth="1"/>
    <col min="1552" max="1552" width="7.44140625" style="4" bestFit="1" customWidth="1"/>
    <col min="1553" max="1553" width="6.77734375" style="4" customWidth="1"/>
    <col min="1554" max="1554" width="8.44140625" style="4" customWidth="1"/>
    <col min="1555" max="1556" width="8.33203125" style="4" customWidth="1"/>
    <col min="1557" max="1557" width="9.109375" style="4" customWidth="1"/>
    <col min="1558" max="1558" width="7.109375" style="4" bestFit="1" customWidth="1"/>
    <col min="1559" max="1559" width="7.6640625" style="4" bestFit="1" customWidth="1"/>
    <col min="1560" max="1560" width="8.33203125" style="4" bestFit="1" customWidth="1"/>
    <col min="1561" max="1561" width="11" style="4" bestFit="1" customWidth="1"/>
    <col min="1562" max="1792" width="11.44140625" style="4"/>
    <col min="1793" max="1793" width="5.44140625" style="4" customWidth="1"/>
    <col min="1794" max="1794" width="18.6640625" style="4" customWidth="1"/>
    <col min="1795" max="1795" width="19.6640625" style="4" customWidth="1"/>
    <col min="1796" max="1796" width="6" style="4" bestFit="1" customWidth="1"/>
    <col min="1797" max="1797" width="15.44140625" style="4" bestFit="1" customWidth="1"/>
    <col min="1798" max="1798" width="10.77734375" style="4" customWidth="1"/>
    <col min="1799" max="1799" width="11.6640625" style="4" customWidth="1"/>
    <col min="1800" max="1800" width="12.109375" style="4" bestFit="1" customWidth="1"/>
    <col min="1801" max="1801" width="14.44140625" style="4" customWidth="1"/>
    <col min="1802" max="1802" width="6.33203125" style="4" customWidth="1"/>
    <col min="1803" max="1805" width="7.109375" style="4" bestFit="1" customWidth="1"/>
    <col min="1806" max="1807" width="6.77734375" style="4" customWidth="1"/>
    <col min="1808" max="1808" width="7.44140625" style="4" bestFit="1" customWidth="1"/>
    <col min="1809" max="1809" width="6.77734375" style="4" customWidth="1"/>
    <col min="1810" max="1810" width="8.44140625" style="4" customWidth="1"/>
    <col min="1811" max="1812" width="8.33203125" style="4" customWidth="1"/>
    <col min="1813" max="1813" width="9.109375" style="4" customWidth="1"/>
    <col min="1814" max="1814" width="7.109375" style="4" bestFit="1" customWidth="1"/>
    <col min="1815" max="1815" width="7.6640625" style="4" bestFit="1" customWidth="1"/>
    <col min="1816" max="1816" width="8.33203125" style="4" bestFit="1" customWidth="1"/>
    <col min="1817" max="1817" width="11" style="4" bestFit="1" customWidth="1"/>
    <col min="1818" max="2048" width="11.44140625" style="4"/>
    <col min="2049" max="2049" width="5.44140625" style="4" customWidth="1"/>
    <col min="2050" max="2050" width="18.6640625" style="4" customWidth="1"/>
    <col min="2051" max="2051" width="19.6640625" style="4" customWidth="1"/>
    <col min="2052" max="2052" width="6" style="4" bestFit="1" customWidth="1"/>
    <col min="2053" max="2053" width="15.44140625" style="4" bestFit="1" customWidth="1"/>
    <col min="2054" max="2054" width="10.77734375" style="4" customWidth="1"/>
    <col min="2055" max="2055" width="11.6640625" style="4" customWidth="1"/>
    <col min="2056" max="2056" width="12.109375" style="4" bestFit="1" customWidth="1"/>
    <col min="2057" max="2057" width="14.44140625" style="4" customWidth="1"/>
    <col min="2058" max="2058" width="6.33203125" style="4" customWidth="1"/>
    <col min="2059" max="2061" width="7.109375" style="4" bestFit="1" customWidth="1"/>
    <col min="2062" max="2063" width="6.77734375" style="4" customWidth="1"/>
    <col min="2064" max="2064" width="7.44140625" style="4" bestFit="1" customWidth="1"/>
    <col min="2065" max="2065" width="6.77734375" style="4" customWidth="1"/>
    <col min="2066" max="2066" width="8.44140625" style="4" customWidth="1"/>
    <col min="2067" max="2068" width="8.33203125" style="4" customWidth="1"/>
    <col min="2069" max="2069" width="9.109375" style="4" customWidth="1"/>
    <col min="2070" max="2070" width="7.109375" style="4" bestFit="1" customWidth="1"/>
    <col min="2071" max="2071" width="7.6640625" style="4" bestFit="1" customWidth="1"/>
    <col min="2072" max="2072" width="8.33203125" style="4" bestFit="1" customWidth="1"/>
    <col min="2073" max="2073" width="11" style="4" bestFit="1" customWidth="1"/>
    <col min="2074" max="2304" width="11.44140625" style="4"/>
    <col min="2305" max="2305" width="5.44140625" style="4" customWidth="1"/>
    <col min="2306" max="2306" width="18.6640625" style="4" customWidth="1"/>
    <col min="2307" max="2307" width="19.6640625" style="4" customWidth="1"/>
    <col min="2308" max="2308" width="6" style="4" bestFit="1" customWidth="1"/>
    <col min="2309" max="2309" width="15.44140625" style="4" bestFit="1" customWidth="1"/>
    <col min="2310" max="2310" width="10.77734375" style="4" customWidth="1"/>
    <col min="2311" max="2311" width="11.6640625" style="4" customWidth="1"/>
    <col min="2312" max="2312" width="12.109375" style="4" bestFit="1" customWidth="1"/>
    <col min="2313" max="2313" width="14.44140625" style="4" customWidth="1"/>
    <col min="2314" max="2314" width="6.33203125" style="4" customWidth="1"/>
    <col min="2315" max="2317" width="7.109375" style="4" bestFit="1" customWidth="1"/>
    <col min="2318" max="2319" width="6.77734375" style="4" customWidth="1"/>
    <col min="2320" max="2320" width="7.44140625" style="4" bestFit="1" customWidth="1"/>
    <col min="2321" max="2321" width="6.77734375" style="4" customWidth="1"/>
    <col min="2322" max="2322" width="8.44140625" style="4" customWidth="1"/>
    <col min="2323" max="2324" width="8.33203125" style="4" customWidth="1"/>
    <col min="2325" max="2325" width="9.109375" style="4" customWidth="1"/>
    <col min="2326" max="2326" width="7.109375" style="4" bestFit="1" customWidth="1"/>
    <col min="2327" max="2327" width="7.6640625" style="4" bestFit="1" customWidth="1"/>
    <col min="2328" max="2328" width="8.33203125" style="4" bestFit="1" customWidth="1"/>
    <col min="2329" max="2329" width="11" style="4" bestFit="1" customWidth="1"/>
    <col min="2330" max="2560" width="11.44140625" style="4"/>
    <col min="2561" max="2561" width="5.44140625" style="4" customWidth="1"/>
    <col min="2562" max="2562" width="18.6640625" style="4" customWidth="1"/>
    <col min="2563" max="2563" width="19.6640625" style="4" customWidth="1"/>
    <col min="2564" max="2564" width="6" style="4" bestFit="1" customWidth="1"/>
    <col min="2565" max="2565" width="15.44140625" style="4" bestFit="1" customWidth="1"/>
    <col min="2566" max="2566" width="10.77734375" style="4" customWidth="1"/>
    <col min="2567" max="2567" width="11.6640625" style="4" customWidth="1"/>
    <col min="2568" max="2568" width="12.109375" style="4" bestFit="1" customWidth="1"/>
    <col min="2569" max="2569" width="14.44140625" style="4" customWidth="1"/>
    <col min="2570" max="2570" width="6.33203125" style="4" customWidth="1"/>
    <col min="2571" max="2573" width="7.109375" style="4" bestFit="1" customWidth="1"/>
    <col min="2574" max="2575" width="6.77734375" style="4" customWidth="1"/>
    <col min="2576" max="2576" width="7.44140625" style="4" bestFit="1" customWidth="1"/>
    <col min="2577" max="2577" width="6.77734375" style="4" customWidth="1"/>
    <col min="2578" max="2578" width="8.44140625" style="4" customWidth="1"/>
    <col min="2579" max="2580" width="8.33203125" style="4" customWidth="1"/>
    <col min="2581" max="2581" width="9.109375" style="4" customWidth="1"/>
    <col min="2582" max="2582" width="7.109375" style="4" bestFit="1" customWidth="1"/>
    <col min="2583" max="2583" width="7.6640625" style="4" bestFit="1" customWidth="1"/>
    <col min="2584" max="2584" width="8.33203125" style="4" bestFit="1" customWidth="1"/>
    <col min="2585" max="2585" width="11" style="4" bestFit="1" customWidth="1"/>
    <col min="2586" max="2816" width="11.44140625" style="4"/>
    <col min="2817" max="2817" width="5.44140625" style="4" customWidth="1"/>
    <col min="2818" max="2818" width="18.6640625" style="4" customWidth="1"/>
    <col min="2819" max="2819" width="19.6640625" style="4" customWidth="1"/>
    <col min="2820" max="2820" width="6" style="4" bestFit="1" customWidth="1"/>
    <col min="2821" max="2821" width="15.44140625" style="4" bestFit="1" customWidth="1"/>
    <col min="2822" max="2822" width="10.77734375" style="4" customWidth="1"/>
    <col min="2823" max="2823" width="11.6640625" style="4" customWidth="1"/>
    <col min="2824" max="2824" width="12.109375" style="4" bestFit="1" customWidth="1"/>
    <col min="2825" max="2825" width="14.44140625" style="4" customWidth="1"/>
    <col min="2826" max="2826" width="6.33203125" style="4" customWidth="1"/>
    <col min="2827" max="2829" width="7.109375" style="4" bestFit="1" customWidth="1"/>
    <col min="2830" max="2831" width="6.77734375" style="4" customWidth="1"/>
    <col min="2832" max="2832" width="7.44140625" style="4" bestFit="1" customWidth="1"/>
    <col min="2833" max="2833" width="6.77734375" style="4" customWidth="1"/>
    <col min="2834" max="2834" width="8.44140625" style="4" customWidth="1"/>
    <col min="2835" max="2836" width="8.33203125" style="4" customWidth="1"/>
    <col min="2837" max="2837" width="9.109375" style="4" customWidth="1"/>
    <col min="2838" max="2838" width="7.109375" style="4" bestFit="1" customWidth="1"/>
    <col min="2839" max="2839" width="7.6640625" style="4" bestFit="1" customWidth="1"/>
    <col min="2840" max="2840" width="8.33203125" style="4" bestFit="1" customWidth="1"/>
    <col min="2841" max="2841" width="11" style="4" bestFit="1" customWidth="1"/>
    <col min="2842" max="3072" width="11.44140625" style="4"/>
    <col min="3073" max="3073" width="5.44140625" style="4" customWidth="1"/>
    <col min="3074" max="3074" width="18.6640625" style="4" customWidth="1"/>
    <col min="3075" max="3075" width="19.6640625" style="4" customWidth="1"/>
    <col min="3076" max="3076" width="6" style="4" bestFit="1" customWidth="1"/>
    <col min="3077" max="3077" width="15.44140625" style="4" bestFit="1" customWidth="1"/>
    <col min="3078" max="3078" width="10.77734375" style="4" customWidth="1"/>
    <col min="3079" max="3079" width="11.6640625" style="4" customWidth="1"/>
    <col min="3080" max="3080" width="12.109375" style="4" bestFit="1" customWidth="1"/>
    <col min="3081" max="3081" width="14.44140625" style="4" customWidth="1"/>
    <col min="3082" max="3082" width="6.33203125" style="4" customWidth="1"/>
    <col min="3083" max="3085" width="7.109375" style="4" bestFit="1" customWidth="1"/>
    <col min="3086" max="3087" width="6.77734375" style="4" customWidth="1"/>
    <col min="3088" max="3088" width="7.44140625" style="4" bestFit="1" customWidth="1"/>
    <col min="3089" max="3089" width="6.77734375" style="4" customWidth="1"/>
    <col min="3090" max="3090" width="8.44140625" style="4" customWidth="1"/>
    <col min="3091" max="3092" width="8.33203125" style="4" customWidth="1"/>
    <col min="3093" max="3093" width="9.109375" style="4" customWidth="1"/>
    <col min="3094" max="3094" width="7.109375" style="4" bestFit="1" customWidth="1"/>
    <col min="3095" max="3095" width="7.6640625" style="4" bestFit="1" customWidth="1"/>
    <col min="3096" max="3096" width="8.33203125" style="4" bestFit="1" customWidth="1"/>
    <col min="3097" max="3097" width="11" style="4" bestFit="1" customWidth="1"/>
    <col min="3098" max="3328" width="11.44140625" style="4"/>
    <col min="3329" max="3329" width="5.44140625" style="4" customWidth="1"/>
    <col min="3330" max="3330" width="18.6640625" style="4" customWidth="1"/>
    <col min="3331" max="3331" width="19.6640625" style="4" customWidth="1"/>
    <col min="3332" max="3332" width="6" style="4" bestFit="1" customWidth="1"/>
    <col min="3333" max="3333" width="15.44140625" style="4" bestFit="1" customWidth="1"/>
    <col min="3334" max="3334" width="10.77734375" style="4" customWidth="1"/>
    <col min="3335" max="3335" width="11.6640625" style="4" customWidth="1"/>
    <col min="3336" max="3336" width="12.109375" style="4" bestFit="1" customWidth="1"/>
    <col min="3337" max="3337" width="14.44140625" style="4" customWidth="1"/>
    <col min="3338" max="3338" width="6.33203125" style="4" customWidth="1"/>
    <col min="3339" max="3341" width="7.109375" style="4" bestFit="1" customWidth="1"/>
    <col min="3342" max="3343" width="6.77734375" style="4" customWidth="1"/>
    <col min="3344" max="3344" width="7.44140625" style="4" bestFit="1" customWidth="1"/>
    <col min="3345" max="3345" width="6.77734375" style="4" customWidth="1"/>
    <col min="3346" max="3346" width="8.44140625" style="4" customWidth="1"/>
    <col min="3347" max="3348" width="8.33203125" style="4" customWidth="1"/>
    <col min="3349" max="3349" width="9.109375" style="4" customWidth="1"/>
    <col min="3350" max="3350" width="7.109375" style="4" bestFit="1" customWidth="1"/>
    <col min="3351" max="3351" width="7.6640625" style="4" bestFit="1" customWidth="1"/>
    <col min="3352" max="3352" width="8.33203125" style="4" bestFit="1" customWidth="1"/>
    <col min="3353" max="3353" width="11" style="4" bestFit="1" customWidth="1"/>
    <col min="3354" max="3584" width="11.44140625" style="4"/>
    <col min="3585" max="3585" width="5.44140625" style="4" customWidth="1"/>
    <col min="3586" max="3586" width="18.6640625" style="4" customWidth="1"/>
    <col min="3587" max="3587" width="19.6640625" style="4" customWidth="1"/>
    <col min="3588" max="3588" width="6" style="4" bestFit="1" customWidth="1"/>
    <col min="3589" max="3589" width="15.44140625" style="4" bestFit="1" customWidth="1"/>
    <col min="3590" max="3590" width="10.77734375" style="4" customWidth="1"/>
    <col min="3591" max="3591" width="11.6640625" style="4" customWidth="1"/>
    <col min="3592" max="3592" width="12.109375" style="4" bestFit="1" customWidth="1"/>
    <col min="3593" max="3593" width="14.44140625" style="4" customWidth="1"/>
    <col min="3594" max="3594" width="6.33203125" style="4" customWidth="1"/>
    <col min="3595" max="3597" width="7.109375" style="4" bestFit="1" customWidth="1"/>
    <col min="3598" max="3599" width="6.77734375" style="4" customWidth="1"/>
    <col min="3600" max="3600" width="7.44140625" style="4" bestFit="1" customWidth="1"/>
    <col min="3601" max="3601" width="6.77734375" style="4" customWidth="1"/>
    <col min="3602" max="3602" width="8.44140625" style="4" customWidth="1"/>
    <col min="3603" max="3604" width="8.33203125" style="4" customWidth="1"/>
    <col min="3605" max="3605" width="9.109375" style="4" customWidth="1"/>
    <col min="3606" max="3606" width="7.109375" style="4" bestFit="1" customWidth="1"/>
    <col min="3607" max="3607" width="7.6640625" style="4" bestFit="1" customWidth="1"/>
    <col min="3608" max="3608" width="8.33203125" style="4" bestFit="1" customWidth="1"/>
    <col min="3609" max="3609" width="11" style="4" bestFit="1" customWidth="1"/>
    <col min="3610" max="3840" width="11.44140625" style="4"/>
    <col min="3841" max="3841" width="5.44140625" style="4" customWidth="1"/>
    <col min="3842" max="3842" width="18.6640625" style="4" customWidth="1"/>
    <col min="3843" max="3843" width="19.6640625" style="4" customWidth="1"/>
    <col min="3844" max="3844" width="6" style="4" bestFit="1" customWidth="1"/>
    <col min="3845" max="3845" width="15.44140625" style="4" bestFit="1" customWidth="1"/>
    <col min="3846" max="3846" width="10.77734375" style="4" customWidth="1"/>
    <col min="3847" max="3847" width="11.6640625" style="4" customWidth="1"/>
    <col min="3848" max="3848" width="12.109375" style="4" bestFit="1" customWidth="1"/>
    <col min="3849" max="3849" width="14.44140625" style="4" customWidth="1"/>
    <col min="3850" max="3850" width="6.33203125" style="4" customWidth="1"/>
    <col min="3851" max="3853" width="7.109375" style="4" bestFit="1" customWidth="1"/>
    <col min="3854" max="3855" width="6.77734375" style="4" customWidth="1"/>
    <col min="3856" max="3856" width="7.44140625" style="4" bestFit="1" customWidth="1"/>
    <col min="3857" max="3857" width="6.77734375" style="4" customWidth="1"/>
    <col min="3858" max="3858" width="8.44140625" style="4" customWidth="1"/>
    <col min="3859" max="3860" width="8.33203125" style="4" customWidth="1"/>
    <col min="3861" max="3861" width="9.109375" style="4" customWidth="1"/>
    <col min="3862" max="3862" width="7.109375" style="4" bestFit="1" customWidth="1"/>
    <col min="3863" max="3863" width="7.6640625" style="4" bestFit="1" customWidth="1"/>
    <col min="3864" max="3864" width="8.33203125" style="4" bestFit="1" customWidth="1"/>
    <col min="3865" max="3865" width="11" style="4" bestFit="1" customWidth="1"/>
    <col min="3866" max="4096" width="11.44140625" style="4"/>
    <col min="4097" max="4097" width="5.44140625" style="4" customWidth="1"/>
    <col min="4098" max="4098" width="18.6640625" style="4" customWidth="1"/>
    <col min="4099" max="4099" width="19.6640625" style="4" customWidth="1"/>
    <col min="4100" max="4100" width="6" style="4" bestFit="1" customWidth="1"/>
    <col min="4101" max="4101" width="15.44140625" style="4" bestFit="1" customWidth="1"/>
    <col min="4102" max="4102" width="10.77734375" style="4" customWidth="1"/>
    <col min="4103" max="4103" width="11.6640625" style="4" customWidth="1"/>
    <col min="4104" max="4104" width="12.109375" style="4" bestFit="1" customWidth="1"/>
    <col min="4105" max="4105" width="14.44140625" style="4" customWidth="1"/>
    <col min="4106" max="4106" width="6.33203125" style="4" customWidth="1"/>
    <col min="4107" max="4109" width="7.109375" style="4" bestFit="1" customWidth="1"/>
    <col min="4110" max="4111" width="6.77734375" style="4" customWidth="1"/>
    <col min="4112" max="4112" width="7.44140625" style="4" bestFit="1" customWidth="1"/>
    <col min="4113" max="4113" width="6.77734375" style="4" customWidth="1"/>
    <col min="4114" max="4114" width="8.44140625" style="4" customWidth="1"/>
    <col min="4115" max="4116" width="8.33203125" style="4" customWidth="1"/>
    <col min="4117" max="4117" width="9.109375" style="4" customWidth="1"/>
    <col min="4118" max="4118" width="7.109375" style="4" bestFit="1" customWidth="1"/>
    <col min="4119" max="4119" width="7.6640625" style="4" bestFit="1" customWidth="1"/>
    <col min="4120" max="4120" width="8.33203125" style="4" bestFit="1" customWidth="1"/>
    <col min="4121" max="4121" width="11" style="4" bestFit="1" customWidth="1"/>
    <col min="4122" max="4352" width="11.44140625" style="4"/>
    <col min="4353" max="4353" width="5.44140625" style="4" customWidth="1"/>
    <col min="4354" max="4354" width="18.6640625" style="4" customWidth="1"/>
    <col min="4355" max="4355" width="19.6640625" style="4" customWidth="1"/>
    <col min="4356" max="4356" width="6" style="4" bestFit="1" customWidth="1"/>
    <col min="4357" max="4357" width="15.44140625" style="4" bestFit="1" customWidth="1"/>
    <col min="4358" max="4358" width="10.77734375" style="4" customWidth="1"/>
    <col min="4359" max="4359" width="11.6640625" style="4" customWidth="1"/>
    <col min="4360" max="4360" width="12.109375" style="4" bestFit="1" customWidth="1"/>
    <col min="4361" max="4361" width="14.44140625" style="4" customWidth="1"/>
    <col min="4362" max="4362" width="6.33203125" style="4" customWidth="1"/>
    <col min="4363" max="4365" width="7.109375" style="4" bestFit="1" customWidth="1"/>
    <col min="4366" max="4367" width="6.77734375" style="4" customWidth="1"/>
    <col min="4368" max="4368" width="7.44140625" style="4" bestFit="1" customWidth="1"/>
    <col min="4369" max="4369" width="6.77734375" style="4" customWidth="1"/>
    <col min="4370" max="4370" width="8.44140625" style="4" customWidth="1"/>
    <col min="4371" max="4372" width="8.33203125" style="4" customWidth="1"/>
    <col min="4373" max="4373" width="9.109375" style="4" customWidth="1"/>
    <col min="4374" max="4374" width="7.109375" style="4" bestFit="1" customWidth="1"/>
    <col min="4375" max="4375" width="7.6640625" style="4" bestFit="1" customWidth="1"/>
    <col min="4376" max="4376" width="8.33203125" style="4" bestFit="1" customWidth="1"/>
    <col min="4377" max="4377" width="11" style="4" bestFit="1" customWidth="1"/>
    <col min="4378" max="4608" width="11.44140625" style="4"/>
    <col min="4609" max="4609" width="5.44140625" style="4" customWidth="1"/>
    <col min="4610" max="4610" width="18.6640625" style="4" customWidth="1"/>
    <col min="4611" max="4611" width="19.6640625" style="4" customWidth="1"/>
    <col min="4612" max="4612" width="6" style="4" bestFit="1" customWidth="1"/>
    <col min="4613" max="4613" width="15.44140625" style="4" bestFit="1" customWidth="1"/>
    <col min="4614" max="4614" width="10.77734375" style="4" customWidth="1"/>
    <col min="4615" max="4615" width="11.6640625" style="4" customWidth="1"/>
    <col min="4616" max="4616" width="12.109375" style="4" bestFit="1" customWidth="1"/>
    <col min="4617" max="4617" width="14.44140625" style="4" customWidth="1"/>
    <col min="4618" max="4618" width="6.33203125" style="4" customWidth="1"/>
    <col min="4619" max="4621" width="7.109375" style="4" bestFit="1" customWidth="1"/>
    <col min="4622" max="4623" width="6.77734375" style="4" customWidth="1"/>
    <col min="4624" max="4624" width="7.44140625" style="4" bestFit="1" customWidth="1"/>
    <col min="4625" max="4625" width="6.77734375" style="4" customWidth="1"/>
    <col min="4626" max="4626" width="8.44140625" style="4" customWidth="1"/>
    <col min="4627" max="4628" width="8.33203125" style="4" customWidth="1"/>
    <col min="4629" max="4629" width="9.109375" style="4" customWidth="1"/>
    <col min="4630" max="4630" width="7.109375" style="4" bestFit="1" customWidth="1"/>
    <col min="4631" max="4631" width="7.6640625" style="4" bestFit="1" customWidth="1"/>
    <col min="4632" max="4632" width="8.33203125" style="4" bestFit="1" customWidth="1"/>
    <col min="4633" max="4633" width="11" style="4" bestFit="1" customWidth="1"/>
    <col min="4634" max="4864" width="11.44140625" style="4"/>
    <col min="4865" max="4865" width="5.44140625" style="4" customWidth="1"/>
    <col min="4866" max="4866" width="18.6640625" style="4" customWidth="1"/>
    <col min="4867" max="4867" width="19.6640625" style="4" customWidth="1"/>
    <col min="4868" max="4868" width="6" style="4" bestFit="1" customWidth="1"/>
    <col min="4869" max="4869" width="15.44140625" style="4" bestFit="1" customWidth="1"/>
    <col min="4870" max="4870" width="10.77734375" style="4" customWidth="1"/>
    <col min="4871" max="4871" width="11.6640625" style="4" customWidth="1"/>
    <col min="4872" max="4872" width="12.109375" style="4" bestFit="1" customWidth="1"/>
    <col min="4873" max="4873" width="14.44140625" style="4" customWidth="1"/>
    <col min="4874" max="4874" width="6.33203125" style="4" customWidth="1"/>
    <col min="4875" max="4877" width="7.109375" style="4" bestFit="1" customWidth="1"/>
    <col min="4878" max="4879" width="6.77734375" style="4" customWidth="1"/>
    <col min="4880" max="4880" width="7.44140625" style="4" bestFit="1" customWidth="1"/>
    <col min="4881" max="4881" width="6.77734375" style="4" customWidth="1"/>
    <col min="4882" max="4882" width="8.44140625" style="4" customWidth="1"/>
    <col min="4883" max="4884" width="8.33203125" style="4" customWidth="1"/>
    <col min="4885" max="4885" width="9.109375" style="4" customWidth="1"/>
    <col min="4886" max="4886" width="7.109375" style="4" bestFit="1" customWidth="1"/>
    <col min="4887" max="4887" width="7.6640625" style="4" bestFit="1" customWidth="1"/>
    <col min="4888" max="4888" width="8.33203125" style="4" bestFit="1" customWidth="1"/>
    <col min="4889" max="4889" width="11" style="4" bestFit="1" customWidth="1"/>
    <col min="4890" max="5120" width="11.44140625" style="4"/>
    <col min="5121" max="5121" width="5.44140625" style="4" customWidth="1"/>
    <col min="5122" max="5122" width="18.6640625" style="4" customWidth="1"/>
    <col min="5123" max="5123" width="19.6640625" style="4" customWidth="1"/>
    <col min="5124" max="5124" width="6" style="4" bestFit="1" customWidth="1"/>
    <col min="5125" max="5125" width="15.44140625" style="4" bestFit="1" customWidth="1"/>
    <col min="5126" max="5126" width="10.77734375" style="4" customWidth="1"/>
    <col min="5127" max="5127" width="11.6640625" style="4" customWidth="1"/>
    <col min="5128" max="5128" width="12.109375" style="4" bestFit="1" customWidth="1"/>
    <col min="5129" max="5129" width="14.44140625" style="4" customWidth="1"/>
    <col min="5130" max="5130" width="6.33203125" style="4" customWidth="1"/>
    <col min="5131" max="5133" width="7.109375" style="4" bestFit="1" customWidth="1"/>
    <col min="5134" max="5135" width="6.77734375" style="4" customWidth="1"/>
    <col min="5136" max="5136" width="7.44140625" style="4" bestFit="1" customWidth="1"/>
    <col min="5137" max="5137" width="6.77734375" style="4" customWidth="1"/>
    <col min="5138" max="5138" width="8.44140625" style="4" customWidth="1"/>
    <col min="5139" max="5140" width="8.33203125" style="4" customWidth="1"/>
    <col min="5141" max="5141" width="9.109375" style="4" customWidth="1"/>
    <col min="5142" max="5142" width="7.109375" style="4" bestFit="1" customWidth="1"/>
    <col min="5143" max="5143" width="7.6640625" style="4" bestFit="1" customWidth="1"/>
    <col min="5144" max="5144" width="8.33203125" style="4" bestFit="1" customWidth="1"/>
    <col min="5145" max="5145" width="11" style="4" bestFit="1" customWidth="1"/>
    <col min="5146" max="5376" width="11.44140625" style="4"/>
    <col min="5377" max="5377" width="5.44140625" style="4" customWidth="1"/>
    <col min="5378" max="5378" width="18.6640625" style="4" customWidth="1"/>
    <col min="5379" max="5379" width="19.6640625" style="4" customWidth="1"/>
    <col min="5380" max="5380" width="6" style="4" bestFit="1" customWidth="1"/>
    <col min="5381" max="5381" width="15.44140625" style="4" bestFit="1" customWidth="1"/>
    <col min="5382" max="5382" width="10.77734375" style="4" customWidth="1"/>
    <col min="5383" max="5383" width="11.6640625" style="4" customWidth="1"/>
    <col min="5384" max="5384" width="12.109375" style="4" bestFit="1" customWidth="1"/>
    <col min="5385" max="5385" width="14.44140625" style="4" customWidth="1"/>
    <col min="5386" max="5386" width="6.33203125" style="4" customWidth="1"/>
    <col min="5387" max="5389" width="7.109375" style="4" bestFit="1" customWidth="1"/>
    <col min="5390" max="5391" width="6.77734375" style="4" customWidth="1"/>
    <col min="5392" max="5392" width="7.44140625" style="4" bestFit="1" customWidth="1"/>
    <col min="5393" max="5393" width="6.77734375" style="4" customWidth="1"/>
    <col min="5394" max="5394" width="8.44140625" style="4" customWidth="1"/>
    <col min="5395" max="5396" width="8.33203125" style="4" customWidth="1"/>
    <col min="5397" max="5397" width="9.109375" style="4" customWidth="1"/>
    <col min="5398" max="5398" width="7.109375" style="4" bestFit="1" customWidth="1"/>
    <col min="5399" max="5399" width="7.6640625" style="4" bestFit="1" customWidth="1"/>
    <col min="5400" max="5400" width="8.33203125" style="4" bestFit="1" customWidth="1"/>
    <col min="5401" max="5401" width="11" style="4" bestFit="1" customWidth="1"/>
    <col min="5402" max="5632" width="11.44140625" style="4"/>
    <col min="5633" max="5633" width="5.44140625" style="4" customWidth="1"/>
    <col min="5634" max="5634" width="18.6640625" style="4" customWidth="1"/>
    <col min="5635" max="5635" width="19.6640625" style="4" customWidth="1"/>
    <col min="5636" max="5636" width="6" style="4" bestFit="1" customWidth="1"/>
    <col min="5637" max="5637" width="15.44140625" style="4" bestFit="1" customWidth="1"/>
    <col min="5638" max="5638" width="10.77734375" style="4" customWidth="1"/>
    <col min="5639" max="5639" width="11.6640625" style="4" customWidth="1"/>
    <col min="5640" max="5640" width="12.109375" style="4" bestFit="1" customWidth="1"/>
    <col min="5641" max="5641" width="14.44140625" style="4" customWidth="1"/>
    <col min="5642" max="5642" width="6.33203125" style="4" customWidth="1"/>
    <col min="5643" max="5645" width="7.109375" style="4" bestFit="1" customWidth="1"/>
    <col min="5646" max="5647" width="6.77734375" style="4" customWidth="1"/>
    <col min="5648" max="5648" width="7.44140625" style="4" bestFit="1" customWidth="1"/>
    <col min="5649" max="5649" width="6.77734375" style="4" customWidth="1"/>
    <col min="5650" max="5650" width="8.44140625" style="4" customWidth="1"/>
    <col min="5651" max="5652" width="8.33203125" style="4" customWidth="1"/>
    <col min="5653" max="5653" width="9.109375" style="4" customWidth="1"/>
    <col min="5654" max="5654" width="7.109375" style="4" bestFit="1" customWidth="1"/>
    <col min="5655" max="5655" width="7.6640625" style="4" bestFit="1" customWidth="1"/>
    <col min="5656" max="5656" width="8.33203125" style="4" bestFit="1" customWidth="1"/>
    <col min="5657" max="5657" width="11" style="4" bestFit="1" customWidth="1"/>
    <col min="5658" max="5888" width="11.44140625" style="4"/>
    <col min="5889" max="5889" width="5.44140625" style="4" customWidth="1"/>
    <col min="5890" max="5890" width="18.6640625" style="4" customWidth="1"/>
    <col min="5891" max="5891" width="19.6640625" style="4" customWidth="1"/>
    <col min="5892" max="5892" width="6" style="4" bestFit="1" customWidth="1"/>
    <col min="5893" max="5893" width="15.44140625" style="4" bestFit="1" customWidth="1"/>
    <col min="5894" max="5894" width="10.77734375" style="4" customWidth="1"/>
    <col min="5895" max="5895" width="11.6640625" style="4" customWidth="1"/>
    <col min="5896" max="5896" width="12.109375" style="4" bestFit="1" customWidth="1"/>
    <col min="5897" max="5897" width="14.44140625" style="4" customWidth="1"/>
    <col min="5898" max="5898" width="6.33203125" style="4" customWidth="1"/>
    <col min="5899" max="5901" width="7.109375" style="4" bestFit="1" customWidth="1"/>
    <col min="5902" max="5903" width="6.77734375" style="4" customWidth="1"/>
    <col min="5904" max="5904" width="7.44140625" style="4" bestFit="1" customWidth="1"/>
    <col min="5905" max="5905" width="6.77734375" style="4" customWidth="1"/>
    <col min="5906" max="5906" width="8.44140625" style="4" customWidth="1"/>
    <col min="5907" max="5908" width="8.33203125" style="4" customWidth="1"/>
    <col min="5909" max="5909" width="9.109375" style="4" customWidth="1"/>
    <col min="5910" max="5910" width="7.109375" style="4" bestFit="1" customWidth="1"/>
    <col min="5911" max="5911" width="7.6640625" style="4" bestFit="1" customWidth="1"/>
    <col min="5912" max="5912" width="8.33203125" style="4" bestFit="1" customWidth="1"/>
    <col min="5913" max="5913" width="11" style="4" bestFit="1" customWidth="1"/>
    <col min="5914" max="6144" width="11.44140625" style="4"/>
    <col min="6145" max="6145" width="5.44140625" style="4" customWidth="1"/>
    <col min="6146" max="6146" width="18.6640625" style="4" customWidth="1"/>
    <col min="6147" max="6147" width="19.6640625" style="4" customWidth="1"/>
    <col min="6148" max="6148" width="6" style="4" bestFit="1" customWidth="1"/>
    <col min="6149" max="6149" width="15.44140625" style="4" bestFit="1" customWidth="1"/>
    <col min="6150" max="6150" width="10.77734375" style="4" customWidth="1"/>
    <col min="6151" max="6151" width="11.6640625" style="4" customWidth="1"/>
    <col min="6152" max="6152" width="12.109375" style="4" bestFit="1" customWidth="1"/>
    <col min="6153" max="6153" width="14.44140625" style="4" customWidth="1"/>
    <col min="6154" max="6154" width="6.33203125" style="4" customWidth="1"/>
    <col min="6155" max="6157" width="7.109375" style="4" bestFit="1" customWidth="1"/>
    <col min="6158" max="6159" width="6.77734375" style="4" customWidth="1"/>
    <col min="6160" max="6160" width="7.44140625" style="4" bestFit="1" customWidth="1"/>
    <col min="6161" max="6161" width="6.77734375" style="4" customWidth="1"/>
    <col min="6162" max="6162" width="8.44140625" style="4" customWidth="1"/>
    <col min="6163" max="6164" width="8.33203125" style="4" customWidth="1"/>
    <col min="6165" max="6165" width="9.109375" style="4" customWidth="1"/>
    <col min="6166" max="6166" width="7.109375" style="4" bestFit="1" customWidth="1"/>
    <col min="6167" max="6167" width="7.6640625" style="4" bestFit="1" customWidth="1"/>
    <col min="6168" max="6168" width="8.33203125" style="4" bestFit="1" customWidth="1"/>
    <col min="6169" max="6169" width="11" style="4" bestFit="1" customWidth="1"/>
    <col min="6170" max="6400" width="11.44140625" style="4"/>
    <col min="6401" max="6401" width="5.44140625" style="4" customWidth="1"/>
    <col min="6402" max="6402" width="18.6640625" style="4" customWidth="1"/>
    <col min="6403" max="6403" width="19.6640625" style="4" customWidth="1"/>
    <col min="6404" max="6404" width="6" style="4" bestFit="1" customWidth="1"/>
    <col min="6405" max="6405" width="15.44140625" style="4" bestFit="1" customWidth="1"/>
    <col min="6406" max="6406" width="10.77734375" style="4" customWidth="1"/>
    <col min="6407" max="6407" width="11.6640625" style="4" customWidth="1"/>
    <col min="6408" max="6408" width="12.109375" style="4" bestFit="1" customWidth="1"/>
    <col min="6409" max="6409" width="14.44140625" style="4" customWidth="1"/>
    <col min="6410" max="6410" width="6.33203125" style="4" customWidth="1"/>
    <col min="6411" max="6413" width="7.109375" style="4" bestFit="1" customWidth="1"/>
    <col min="6414" max="6415" width="6.77734375" style="4" customWidth="1"/>
    <col min="6416" max="6416" width="7.44140625" style="4" bestFit="1" customWidth="1"/>
    <col min="6417" max="6417" width="6.77734375" style="4" customWidth="1"/>
    <col min="6418" max="6418" width="8.44140625" style="4" customWidth="1"/>
    <col min="6419" max="6420" width="8.33203125" style="4" customWidth="1"/>
    <col min="6421" max="6421" width="9.109375" style="4" customWidth="1"/>
    <col min="6422" max="6422" width="7.109375" style="4" bestFit="1" customWidth="1"/>
    <col min="6423" max="6423" width="7.6640625" style="4" bestFit="1" customWidth="1"/>
    <col min="6424" max="6424" width="8.33203125" style="4" bestFit="1" customWidth="1"/>
    <col min="6425" max="6425" width="11" style="4" bestFit="1" customWidth="1"/>
    <col min="6426" max="6656" width="11.44140625" style="4"/>
    <col min="6657" max="6657" width="5.44140625" style="4" customWidth="1"/>
    <col min="6658" max="6658" width="18.6640625" style="4" customWidth="1"/>
    <col min="6659" max="6659" width="19.6640625" style="4" customWidth="1"/>
    <col min="6660" max="6660" width="6" style="4" bestFit="1" customWidth="1"/>
    <col min="6661" max="6661" width="15.44140625" style="4" bestFit="1" customWidth="1"/>
    <col min="6662" max="6662" width="10.77734375" style="4" customWidth="1"/>
    <col min="6663" max="6663" width="11.6640625" style="4" customWidth="1"/>
    <col min="6664" max="6664" width="12.109375" style="4" bestFit="1" customWidth="1"/>
    <col min="6665" max="6665" width="14.44140625" style="4" customWidth="1"/>
    <col min="6666" max="6666" width="6.33203125" style="4" customWidth="1"/>
    <col min="6667" max="6669" width="7.109375" style="4" bestFit="1" customWidth="1"/>
    <col min="6670" max="6671" width="6.77734375" style="4" customWidth="1"/>
    <col min="6672" max="6672" width="7.44140625" style="4" bestFit="1" customWidth="1"/>
    <col min="6673" max="6673" width="6.77734375" style="4" customWidth="1"/>
    <col min="6674" max="6674" width="8.44140625" style="4" customWidth="1"/>
    <col min="6675" max="6676" width="8.33203125" style="4" customWidth="1"/>
    <col min="6677" max="6677" width="9.109375" style="4" customWidth="1"/>
    <col min="6678" max="6678" width="7.109375" style="4" bestFit="1" customWidth="1"/>
    <col min="6679" max="6679" width="7.6640625" style="4" bestFit="1" customWidth="1"/>
    <col min="6680" max="6680" width="8.33203125" style="4" bestFit="1" customWidth="1"/>
    <col min="6681" max="6681" width="11" style="4" bestFit="1" customWidth="1"/>
    <col min="6682" max="6912" width="11.44140625" style="4"/>
    <col min="6913" max="6913" width="5.44140625" style="4" customWidth="1"/>
    <col min="6914" max="6914" width="18.6640625" style="4" customWidth="1"/>
    <col min="6915" max="6915" width="19.6640625" style="4" customWidth="1"/>
    <col min="6916" max="6916" width="6" style="4" bestFit="1" customWidth="1"/>
    <col min="6917" max="6917" width="15.44140625" style="4" bestFit="1" customWidth="1"/>
    <col min="6918" max="6918" width="10.77734375" style="4" customWidth="1"/>
    <col min="6919" max="6919" width="11.6640625" style="4" customWidth="1"/>
    <col min="6920" max="6920" width="12.109375" style="4" bestFit="1" customWidth="1"/>
    <col min="6921" max="6921" width="14.44140625" style="4" customWidth="1"/>
    <col min="6922" max="6922" width="6.33203125" style="4" customWidth="1"/>
    <col min="6923" max="6925" width="7.109375" style="4" bestFit="1" customWidth="1"/>
    <col min="6926" max="6927" width="6.77734375" style="4" customWidth="1"/>
    <col min="6928" max="6928" width="7.44140625" style="4" bestFit="1" customWidth="1"/>
    <col min="6929" max="6929" width="6.77734375" style="4" customWidth="1"/>
    <col min="6930" max="6930" width="8.44140625" style="4" customWidth="1"/>
    <col min="6931" max="6932" width="8.33203125" style="4" customWidth="1"/>
    <col min="6933" max="6933" width="9.109375" style="4" customWidth="1"/>
    <col min="6934" max="6934" width="7.109375" style="4" bestFit="1" customWidth="1"/>
    <col min="6935" max="6935" width="7.6640625" style="4" bestFit="1" customWidth="1"/>
    <col min="6936" max="6936" width="8.33203125" style="4" bestFit="1" customWidth="1"/>
    <col min="6937" max="6937" width="11" style="4" bestFit="1" customWidth="1"/>
    <col min="6938" max="7168" width="11.44140625" style="4"/>
    <col min="7169" max="7169" width="5.44140625" style="4" customWidth="1"/>
    <col min="7170" max="7170" width="18.6640625" style="4" customWidth="1"/>
    <col min="7171" max="7171" width="19.6640625" style="4" customWidth="1"/>
    <col min="7172" max="7172" width="6" style="4" bestFit="1" customWidth="1"/>
    <col min="7173" max="7173" width="15.44140625" style="4" bestFit="1" customWidth="1"/>
    <col min="7174" max="7174" width="10.77734375" style="4" customWidth="1"/>
    <col min="7175" max="7175" width="11.6640625" style="4" customWidth="1"/>
    <col min="7176" max="7176" width="12.109375" style="4" bestFit="1" customWidth="1"/>
    <col min="7177" max="7177" width="14.44140625" style="4" customWidth="1"/>
    <col min="7178" max="7178" width="6.33203125" style="4" customWidth="1"/>
    <col min="7179" max="7181" width="7.109375" style="4" bestFit="1" customWidth="1"/>
    <col min="7182" max="7183" width="6.77734375" style="4" customWidth="1"/>
    <col min="7184" max="7184" width="7.44140625" style="4" bestFit="1" customWidth="1"/>
    <col min="7185" max="7185" width="6.77734375" style="4" customWidth="1"/>
    <col min="7186" max="7186" width="8.44140625" style="4" customWidth="1"/>
    <col min="7187" max="7188" width="8.33203125" style="4" customWidth="1"/>
    <col min="7189" max="7189" width="9.109375" style="4" customWidth="1"/>
    <col min="7190" max="7190" width="7.109375" style="4" bestFit="1" customWidth="1"/>
    <col min="7191" max="7191" width="7.6640625" style="4" bestFit="1" customWidth="1"/>
    <col min="7192" max="7192" width="8.33203125" style="4" bestFit="1" customWidth="1"/>
    <col min="7193" max="7193" width="11" style="4" bestFit="1" customWidth="1"/>
    <col min="7194" max="7424" width="11.44140625" style="4"/>
    <col min="7425" max="7425" width="5.44140625" style="4" customWidth="1"/>
    <col min="7426" max="7426" width="18.6640625" style="4" customWidth="1"/>
    <col min="7427" max="7427" width="19.6640625" style="4" customWidth="1"/>
    <col min="7428" max="7428" width="6" style="4" bestFit="1" customWidth="1"/>
    <col min="7429" max="7429" width="15.44140625" style="4" bestFit="1" customWidth="1"/>
    <col min="7430" max="7430" width="10.77734375" style="4" customWidth="1"/>
    <col min="7431" max="7431" width="11.6640625" style="4" customWidth="1"/>
    <col min="7432" max="7432" width="12.109375" style="4" bestFit="1" customWidth="1"/>
    <col min="7433" max="7433" width="14.44140625" style="4" customWidth="1"/>
    <col min="7434" max="7434" width="6.33203125" style="4" customWidth="1"/>
    <col min="7435" max="7437" width="7.109375" style="4" bestFit="1" customWidth="1"/>
    <col min="7438" max="7439" width="6.77734375" style="4" customWidth="1"/>
    <col min="7440" max="7440" width="7.44140625" style="4" bestFit="1" customWidth="1"/>
    <col min="7441" max="7441" width="6.77734375" style="4" customWidth="1"/>
    <col min="7442" max="7442" width="8.44140625" style="4" customWidth="1"/>
    <col min="7443" max="7444" width="8.33203125" style="4" customWidth="1"/>
    <col min="7445" max="7445" width="9.109375" style="4" customWidth="1"/>
    <col min="7446" max="7446" width="7.109375" style="4" bestFit="1" customWidth="1"/>
    <col min="7447" max="7447" width="7.6640625" style="4" bestFit="1" customWidth="1"/>
    <col min="7448" max="7448" width="8.33203125" style="4" bestFit="1" customWidth="1"/>
    <col min="7449" max="7449" width="11" style="4" bestFit="1" customWidth="1"/>
    <col min="7450" max="7680" width="11.44140625" style="4"/>
    <col min="7681" max="7681" width="5.44140625" style="4" customWidth="1"/>
    <col min="7682" max="7682" width="18.6640625" style="4" customWidth="1"/>
    <col min="7683" max="7683" width="19.6640625" style="4" customWidth="1"/>
    <col min="7684" max="7684" width="6" style="4" bestFit="1" customWidth="1"/>
    <col min="7685" max="7685" width="15.44140625" style="4" bestFit="1" customWidth="1"/>
    <col min="7686" max="7686" width="10.77734375" style="4" customWidth="1"/>
    <col min="7687" max="7687" width="11.6640625" style="4" customWidth="1"/>
    <col min="7688" max="7688" width="12.109375" style="4" bestFit="1" customWidth="1"/>
    <col min="7689" max="7689" width="14.44140625" style="4" customWidth="1"/>
    <col min="7690" max="7690" width="6.33203125" style="4" customWidth="1"/>
    <col min="7691" max="7693" width="7.109375" style="4" bestFit="1" customWidth="1"/>
    <col min="7694" max="7695" width="6.77734375" style="4" customWidth="1"/>
    <col min="7696" max="7696" width="7.44140625" style="4" bestFit="1" customWidth="1"/>
    <col min="7697" max="7697" width="6.77734375" style="4" customWidth="1"/>
    <col min="7698" max="7698" width="8.44140625" style="4" customWidth="1"/>
    <col min="7699" max="7700" width="8.33203125" style="4" customWidth="1"/>
    <col min="7701" max="7701" width="9.109375" style="4" customWidth="1"/>
    <col min="7702" max="7702" width="7.109375" style="4" bestFit="1" customWidth="1"/>
    <col min="7703" max="7703" width="7.6640625" style="4" bestFit="1" customWidth="1"/>
    <col min="7704" max="7704" width="8.33203125" style="4" bestFit="1" customWidth="1"/>
    <col min="7705" max="7705" width="11" style="4" bestFit="1" customWidth="1"/>
    <col min="7706" max="7936" width="11.44140625" style="4"/>
    <col min="7937" max="7937" width="5.44140625" style="4" customWidth="1"/>
    <col min="7938" max="7938" width="18.6640625" style="4" customWidth="1"/>
    <col min="7939" max="7939" width="19.6640625" style="4" customWidth="1"/>
    <col min="7940" max="7940" width="6" style="4" bestFit="1" customWidth="1"/>
    <col min="7941" max="7941" width="15.44140625" style="4" bestFit="1" customWidth="1"/>
    <col min="7942" max="7942" width="10.77734375" style="4" customWidth="1"/>
    <col min="7943" max="7943" width="11.6640625" style="4" customWidth="1"/>
    <col min="7944" max="7944" width="12.109375" style="4" bestFit="1" customWidth="1"/>
    <col min="7945" max="7945" width="14.44140625" style="4" customWidth="1"/>
    <col min="7946" max="7946" width="6.33203125" style="4" customWidth="1"/>
    <col min="7947" max="7949" width="7.109375" style="4" bestFit="1" customWidth="1"/>
    <col min="7950" max="7951" width="6.77734375" style="4" customWidth="1"/>
    <col min="7952" max="7952" width="7.44140625" style="4" bestFit="1" customWidth="1"/>
    <col min="7953" max="7953" width="6.77734375" style="4" customWidth="1"/>
    <col min="7954" max="7954" width="8.44140625" style="4" customWidth="1"/>
    <col min="7955" max="7956" width="8.33203125" style="4" customWidth="1"/>
    <col min="7957" max="7957" width="9.109375" style="4" customWidth="1"/>
    <col min="7958" max="7958" width="7.109375" style="4" bestFit="1" customWidth="1"/>
    <col min="7959" max="7959" width="7.6640625" style="4" bestFit="1" customWidth="1"/>
    <col min="7960" max="7960" width="8.33203125" style="4" bestFit="1" customWidth="1"/>
    <col min="7961" max="7961" width="11" style="4" bestFit="1" customWidth="1"/>
    <col min="7962" max="8192" width="11.44140625" style="4"/>
    <col min="8193" max="8193" width="5.44140625" style="4" customWidth="1"/>
    <col min="8194" max="8194" width="18.6640625" style="4" customWidth="1"/>
    <col min="8195" max="8195" width="19.6640625" style="4" customWidth="1"/>
    <col min="8196" max="8196" width="6" style="4" bestFit="1" customWidth="1"/>
    <col min="8197" max="8197" width="15.44140625" style="4" bestFit="1" customWidth="1"/>
    <col min="8198" max="8198" width="10.77734375" style="4" customWidth="1"/>
    <col min="8199" max="8199" width="11.6640625" style="4" customWidth="1"/>
    <col min="8200" max="8200" width="12.109375" style="4" bestFit="1" customWidth="1"/>
    <col min="8201" max="8201" width="14.44140625" style="4" customWidth="1"/>
    <col min="8202" max="8202" width="6.33203125" style="4" customWidth="1"/>
    <col min="8203" max="8205" width="7.109375" style="4" bestFit="1" customWidth="1"/>
    <col min="8206" max="8207" width="6.77734375" style="4" customWidth="1"/>
    <col min="8208" max="8208" width="7.44140625" style="4" bestFit="1" customWidth="1"/>
    <col min="8209" max="8209" width="6.77734375" style="4" customWidth="1"/>
    <col min="8210" max="8210" width="8.44140625" style="4" customWidth="1"/>
    <col min="8211" max="8212" width="8.33203125" style="4" customWidth="1"/>
    <col min="8213" max="8213" width="9.109375" style="4" customWidth="1"/>
    <col min="8214" max="8214" width="7.109375" style="4" bestFit="1" customWidth="1"/>
    <col min="8215" max="8215" width="7.6640625" style="4" bestFit="1" customWidth="1"/>
    <col min="8216" max="8216" width="8.33203125" style="4" bestFit="1" customWidth="1"/>
    <col min="8217" max="8217" width="11" style="4" bestFit="1" customWidth="1"/>
    <col min="8218" max="8448" width="11.44140625" style="4"/>
    <col min="8449" max="8449" width="5.44140625" style="4" customWidth="1"/>
    <col min="8450" max="8450" width="18.6640625" style="4" customWidth="1"/>
    <col min="8451" max="8451" width="19.6640625" style="4" customWidth="1"/>
    <col min="8452" max="8452" width="6" style="4" bestFit="1" customWidth="1"/>
    <col min="8453" max="8453" width="15.44140625" style="4" bestFit="1" customWidth="1"/>
    <col min="8454" max="8454" width="10.77734375" style="4" customWidth="1"/>
    <col min="8455" max="8455" width="11.6640625" style="4" customWidth="1"/>
    <col min="8456" max="8456" width="12.109375" style="4" bestFit="1" customWidth="1"/>
    <col min="8457" max="8457" width="14.44140625" style="4" customWidth="1"/>
    <col min="8458" max="8458" width="6.33203125" style="4" customWidth="1"/>
    <col min="8459" max="8461" width="7.109375" style="4" bestFit="1" customWidth="1"/>
    <col min="8462" max="8463" width="6.77734375" style="4" customWidth="1"/>
    <col min="8464" max="8464" width="7.44140625" style="4" bestFit="1" customWidth="1"/>
    <col min="8465" max="8465" width="6.77734375" style="4" customWidth="1"/>
    <col min="8466" max="8466" width="8.44140625" style="4" customWidth="1"/>
    <col min="8467" max="8468" width="8.33203125" style="4" customWidth="1"/>
    <col min="8469" max="8469" width="9.109375" style="4" customWidth="1"/>
    <col min="8470" max="8470" width="7.109375" style="4" bestFit="1" customWidth="1"/>
    <col min="8471" max="8471" width="7.6640625" style="4" bestFit="1" customWidth="1"/>
    <col min="8472" max="8472" width="8.33203125" style="4" bestFit="1" customWidth="1"/>
    <col min="8473" max="8473" width="11" style="4" bestFit="1" customWidth="1"/>
    <col min="8474" max="8704" width="11.44140625" style="4"/>
    <col min="8705" max="8705" width="5.44140625" style="4" customWidth="1"/>
    <col min="8706" max="8706" width="18.6640625" style="4" customWidth="1"/>
    <col min="8707" max="8707" width="19.6640625" style="4" customWidth="1"/>
    <col min="8708" max="8708" width="6" style="4" bestFit="1" customWidth="1"/>
    <col min="8709" max="8709" width="15.44140625" style="4" bestFit="1" customWidth="1"/>
    <col min="8710" max="8710" width="10.77734375" style="4" customWidth="1"/>
    <col min="8711" max="8711" width="11.6640625" style="4" customWidth="1"/>
    <col min="8712" max="8712" width="12.109375" style="4" bestFit="1" customWidth="1"/>
    <col min="8713" max="8713" width="14.44140625" style="4" customWidth="1"/>
    <col min="8714" max="8714" width="6.33203125" style="4" customWidth="1"/>
    <col min="8715" max="8717" width="7.109375" style="4" bestFit="1" customWidth="1"/>
    <col min="8718" max="8719" width="6.77734375" style="4" customWidth="1"/>
    <col min="8720" max="8720" width="7.44140625" style="4" bestFit="1" customWidth="1"/>
    <col min="8721" max="8721" width="6.77734375" style="4" customWidth="1"/>
    <col min="8722" max="8722" width="8.44140625" style="4" customWidth="1"/>
    <col min="8723" max="8724" width="8.33203125" style="4" customWidth="1"/>
    <col min="8725" max="8725" width="9.109375" style="4" customWidth="1"/>
    <col min="8726" max="8726" width="7.109375" style="4" bestFit="1" customWidth="1"/>
    <col min="8727" max="8727" width="7.6640625" style="4" bestFit="1" customWidth="1"/>
    <col min="8728" max="8728" width="8.33203125" style="4" bestFit="1" customWidth="1"/>
    <col min="8729" max="8729" width="11" style="4" bestFit="1" customWidth="1"/>
    <col min="8730" max="8960" width="11.44140625" style="4"/>
    <col min="8961" max="8961" width="5.44140625" style="4" customWidth="1"/>
    <col min="8962" max="8962" width="18.6640625" style="4" customWidth="1"/>
    <col min="8963" max="8963" width="19.6640625" style="4" customWidth="1"/>
    <col min="8964" max="8964" width="6" style="4" bestFit="1" customWidth="1"/>
    <col min="8965" max="8965" width="15.44140625" style="4" bestFit="1" customWidth="1"/>
    <col min="8966" max="8966" width="10.77734375" style="4" customWidth="1"/>
    <col min="8967" max="8967" width="11.6640625" style="4" customWidth="1"/>
    <col min="8968" max="8968" width="12.109375" style="4" bestFit="1" customWidth="1"/>
    <col min="8969" max="8969" width="14.44140625" style="4" customWidth="1"/>
    <col min="8970" max="8970" width="6.33203125" style="4" customWidth="1"/>
    <col min="8971" max="8973" width="7.109375" style="4" bestFit="1" customWidth="1"/>
    <col min="8974" max="8975" width="6.77734375" style="4" customWidth="1"/>
    <col min="8976" max="8976" width="7.44140625" style="4" bestFit="1" customWidth="1"/>
    <col min="8977" max="8977" width="6.77734375" style="4" customWidth="1"/>
    <col min="8978" max="8978" width="8.44140625" style="4" customWidth="1"/>
    <col min="8979" max="8980" width="8.33203125" style="4" customWidth="1"/>
    <col min="8981" max="8981" width="9.109375" style="4" customWidth="1"/>
    <col min="8982" max="8982" width="7.109375" style="4" bestFit="1" customWidth="1"/>
    <col min="8983" max="8983" width="7.6640625" style="4" bestFit="1" customWidth="1"/>
    <col min="8984" max="8984" width="8.33203125" style="4" bestFit="1" customWidth="1"/>
    <col min="8985" max="8985" width="11" style="4" bestFit="1" customWidth="1"/>
    <col min="8986" max="9216" width="11.44140625" style="4"/>
    <col min="9217" max="9217" width="5.44140625" style="4" customWidth="1"/>
    <col min="9218" max="9218" width="18.6640625" style="4" customWidth="1"/>
    <col min="9219" max="9219" width="19.6640625" style="4" customWidth="1"/>
    <col min="9220" max="9220" width="6" style="4" bestFit="1" customWidth="1"/>
    <col min="9221" max="9221" width="15.44140625" style="4" bestFit="1" customWidth="1"/>
    <col min="9222" max="9222" width="10.77734375" style="4" customWidth="1"/>
    <col min="9223" max="9223" width="11.6640625" style="4" customWidth="1"/>
    <col min="9224" max="9224" width="12.109375" style="4" bestFit="1" customWidth="1"/>
    <col min="9225" max="9225" width="14.44140625" style="4" customWidth="1"/>
    <col min="9226" max="9226" width="6.33203125" style="4" customWidth="1"/>
    <col min="9227" max="9229" width="7.109375" style="4" bestFit="1" customWidth="1"/>
    <col min="9230" max="9231" width="6.77734375" style="4" customWidth="1"/>
    <col min="9232" max="9232" width="7.44140625" style="4" bestFit="1" customWidth="1"/>
    <col min="9233" max="9233" width="6.77734375" style="4" customWidth="1"/>
    <col min="9234" max="9234" width="8.44140625" style="4" customWidth="1"/>
    <col min="9235" max="9236" width="8.33203125" style="4" customWidth="1"/>
    <col min="9237" max="9237" width="9.109375" style="4" customWidth="1"/>
    <col min="9238" max="9238" width="7.109375" style="4" bestFit="1" customWidth="1"/>
    <col min="9239" max="9239" width="7.6640625" style="4" bestFit="1" customWidth="1"/>
    <col min="9240" max="9240" width="8.33203125" style="4" bestFit="1" customWidth="1"/>
    <col min="9241" max="9241" width="11" style="4" bestFit="1" customWidth="1"/>
    <col min="9242" max="9472" width="11.44140625" style="4"/>
    <col min="9473" max="9473" width="5.44140625" style="4" customWidth="1"/>
    <col min="9474" max="9474" width="18.6640625" style="4" customWidth="1"/>
    <col min="9475" max="9475" width="19.6640625" style="4" customWidth="1"/>
    <col min="9476" max="9476" width="6" style="4" bestFit="1" customWidth="1"/>
    <col min="9477" max="9477" width="15.44140625" style="4" bestFit="1" customWidth="1"/>
    <col min="9478" max="9478" width="10.77734375" style="4" customWidth="1"/>
    <col min="9479" max="9479" width="11.6640625" style="4" customWidth="1"/>
    <col min="9480" max="9480" width="12.109375" style="4" bestFit="1" customWidth="1"/>
    <col min="9481" max="9481" width="14.44140625" style="4" customWidth="1"/>
    <col min="9482" max="9482" width="6.33203125" style="4" customWidth="1"/>
    <col min="9483" max="9485" width="7.109375" style="4" bestFit="1" customWidth="1"/>
    <col min="9486" max="9487" width="6.77734375" style="4" customWidth="1"/>
    <col min="9488" max="9488" width="7.44140625" style="4" bestFit="1" customWidth="1"/>
    <col min="9489" max="9489" width="6.77734375" style="4" customWidth="1"/>
    <col min="9490" max="9490" width="8.44140625" style="4" customWidth="1"/>
    <col min="9491" max="9492" width="8.33203125" style="4" customWidth="1"/>
    <col min="9493" max="9493" width="9.109375" style="4" customWidth="1"/>
    <col min="9494" max="9494" width="7.109375" style="4" bestFit="1" customWidth="1"/>
    <col min="9495" max="9495" width="7.6640625" style="4" bestFit="1" customWidth="1"/>
    <col min="9496" max="9496" width="8.33203125" style="4" bestFit="1" customWidth="1"/>
    <col min="9497" max="9497" width="11" style="4" bestFit="1" customWidth="1"/>
    <col min="9498" max="9728" width="11.44140625" style="4"/>
    <col min="9729" max="9729" width="5.44140625" style="4" customWidth="1"/>
    <col min="9730" max="9730" width="18.6640625" style="4" customWidth="1"/>
    <col min="9731" max="9731" width="19.6640625" style="4" customWidth="1"/>
    <col min="9732" max="9732" width="6" style="4" bestFit="1" customWidth="1"/>
    <col min="9733" max="9733" width="15.44140625" style="4" bestFit="1" customWidth="1"/>
    <col min="9734" max="9734" width="10.77734375" style="4" customWidth="1"/>
    <col min="9735" max="9735" width="11.6640625" style="4" customWidth="1"/>
    <col min="9736" max="9736" width="12.109375" style="4" bestFit="1" customWidth="1"/>
    <col min="9737" max="9737" width="14.44140625" style="4" customWidth="1"/>
    <col min="9738" max="9738" width="6.33203125" style="4" customWidth="1"/>
    <col min="9739" max="9741" width="7.109375" style="4" bestFit="1" customWidth="1"/>
    <col min="9742" max="9743" width="6.77734375" style="4" customWidth="1"/>
    <col min="9744" max="9744" width="7.44140625" style="4" bestFit="1" customWidth="1"/>
    <col min="9745" max="9745" width="6.77734375" style="4" customWidth="1"/>
    <col min="9746" max="9746" width="8.44140625" style="4" customWidth="1"/>
    <col min="9747" max="9748" width="8.33203125" style="4" customWidth="1"/>
    <col min="9749" max="9749" width="9.109375" style="4" customWidth="1"/>
    <col min="9750" max="9750" width="7.109375" style="4" bestFit="1" customWidth="1"/>
    <col min="9751" max="9751" width="7.6640625" style="4" bestFit="1" customWidth="1"/>
    <col min="9752" max="9752" width="8.33203125" style="4" bestFit="1" customWidth="1"/>
    <col min="9753" max="9753" width="11" style="4" bestFit="1" customWidth="1"/>
    <col min="9754" max="9984" width="11.44140625" style="4"/>
    <col min="9985" max="9985" width="5.44140625" style="4" customWidth="1"/>
    <col min="9986" max="9986" width="18.6640625" style="4" customWidth="1"/>
    <col min="9987" max="9987" width="19.6640625" style="4" customWidth="1"/>
    <col min="9988" max="9988" width="6" style="4" bestFit="1" customWidth="1"/>
    <col min="9989" max="9989" width="15.44140625" style="4" bestFit="1" customWidth="1"/>
    <col min="9990" max="9990" width="10.77734375" style="4" customWidth="1"/>
    <col min="9991" max="9991" width="11.6640625" style="4" customWidth="1"/>
    <col min="9992" max="9992" width="12.109375" style="4" bestFit="1" customWidth="1"/>
    <col min="9993" max="9993" width="14.44140625" style="4" customWidth="1"/>
    <col min="9994" max="9994" width="6.33203125" style="4" customWidth="1"/>
    <col min="9995" max="9997" width="7.109375" style="4" bestFit="1" customWidth="1"/>
    <col min="9998" max="9999" width="6.77734375" style="4" customWidth="1"/>
    <col min="10000" max="10000" width="7.44140625" style="4" bestFit="1" customWidth="1"/>
    <col min="10001" max="10001" width="6.77734375" style="4" customWidth="1"/>
    <col min="10002" max="10002" width="8.44140625" style="4" customWidth="1"/>
    <col min="10003" max="10004" width="8.33203125" style="4" customWidth="1"/>
    <col min="10005" max="10005" width="9.109375" style="4" customWidth="1"/>
    <col min="10006" max="10006" width="7.109375" style="4" bestFit="1" customWidth="1"/>
    <col min="10007" max="10007" width="7.6640625" style="4" bestFit="1" customWidth="1"/>
    <col min="10008" max="10008" width="8.33203125" style="4" bestFit="1" customWidth="1"/>
    <col min="10009" max="10009" width="11" style="4" bestFit="1" customWidth="1"/>
    <col min="10010" max="10240" width="11.44140625" style="4"/>
    <col min="10241" max="10241" width="5.44140625" style="4" customWidth="1"/>
    <col min="10242" max="10242" width="18.6640625" style="4" customWidth="1"/>
    <col min="10243" max="10243" width="19.6640625" style="4" customWidth="1"/>
    <col min="10244" max="10244" width="6" style="4" bestFit="1" customWidth="1"/>
    <col min="10245" max="10245" width="15.44140625" style="4" bestFit="1" customWidth="1"/>
    <col min="10246" max="10246" width="10.77734375" style="4" customWidth="1"/>
    <col min="10247" max="10247" width="11.6640625" style="4" customWidth="1"/>
    <col min="10248" max="10248" width="12.109375" style="4" bestFit="1" customWidth="1"/>
    <col min="10249" max="10249" width="14.44140625" style="4" customWidth="1"/>
    <col min="10250" max="10250" width="6.33203125" style="4" customWidth="1"/>
    <col min="10251" max="10253" width="7.109375" style="4" bestFit="1" customWidth="1"/>
    <col min="10254" max="10255" width="6.77734375" style="4" customWidth="1"/>
    <col min="10256" max="10256" width="7.44140625" style="4" bestFit="1" customWidth="1"/>
    <col min="10257" max="10257" width="6.77734375" style="4" customWidth="1"/>
    <col min="10258" max="10258" width="8.44140625" style="4" customWidth="1"/>
    <col min="10259" max="10260" width="8.33203125" style="4" customWidth="1"/>
    <col min="10261" max="10261" width="9.109375" style="4" customWidth="1"/>
    <col min="10262" max="10262" width="7.109375" style="4" bestFit="1" customWidth="1"/>
    <col min="10263" max="10263" width="7.6640625" style="4" bestFit="1" customWidth="1"/>
    <col min="10264" max="10264" width="8.33203125" style="4" bestFit="1" customWidth="1"/>
    <col min="10265" max="10265" width="11" style="4" bestFit="1" customWidth="1"/>
    <col min="10266" max="10496" width="11.44140625" style="4"/>
    <col min="10497" max="10497" width="5.44140625" style="4" customWidth="1"/>
    <col min="10498" max="10498" width="18.6640625" style="4" customWidth="1"/>
    <col min="10499" max="10499" width="19.6640625" style="4" customWidth="1"/>
    <col min="10500" max="10500" width="6" style="4" bestFit="1" customWidth="1"/>
    <col min="10501" max="10501" width="15.44140625" style="4" bestFit="1" customWidth="1"/>
    <col min="10502" max="10502" width="10.77734375" style="4" customWidth="1"/>
    <col min="10503" max="10503" width="11.6640625" style="4" customWidth="1"/>
    <col min="10504" max="10504" width="12.109375" style="4" bestFit="1" customWidth="1"/>
    <col min="10505" max="10505" width="14.44140625" style="4" customWidth="1"/>
    <col min="10506" max="10506" width="6.33203125" style="4" customWidth="1"/>
    <col min="10507" max="10509" width="7.109375" style="4" bestFit="1" customWidth="1"/>
    <col min="10510" max="10511" width="6.77734375" style="4" customWidth="1"/>
    <col min="10512" max="10512" width="7.44140625" style="4" bestFit="1" customWidth="1"/>
    <col min="10513" max="10513" width="6.77734375" style="4" customWidth="1"/>
    <col min="10514" max="10514" width="8.44140625" style="4" customWidth="1"/>
    <col min="10515" max="10516" width="8.33203125" style="4" customWidth="1"/>
    <col min="10517" max="10517" width="9.109375" style="4" customWidth="1"/>
    <col min="10518" max="10518" width="7.109375" style="4" bestFit="1" customWidth="1"/>
    <col min="10519" max="10519" width="7.6640625" style="4" bestFit="1" customWidth="1"/>
    <col min="10520" max="10520" width="8.33203125" style="4" bestFit="1" customWidth="1"/>
    <col min="10521" max="10521" width="11" style="4" bestFit="1" customWidth="1"/>
    <col min="10522" max="10752" width="11.44140625" style="4"/>
    <col min="10753" max="10753" width="5.44140625" style="4" customWidth="1"/>
    <col min="10754" max="10754" width="18.6640625" style="4" customWidth="1"/>
    <col min="10755" max="10755" width="19.6640625" style="4" customWidth="1"/>
    <col min="10756" max="10756" width="6" style="4" bestFit="1" customWidth="1"/>
    <col min="10757" max="10757" width="15.44140625" style="4" bestFit="1" customWidth="1"/>
    <col min="10758" max="10758" width="10.77734375" style="4" customWidth="1"/>
    <col min="10759" max="10759" width="11.6640625" style="4" customWidth="1"/>
    <col min="10760" max="10760" width="12.109375" style="4" bestFit="1" customWidth="1"/>
    <col min="10761" max="10761" width="14.44140625" style="4" customWidth="1"/>
    <col min="10762" max="10762" width="6.33203125" style="4" customWidth="1"/>
    <col min="10763" max="10765" width="7.109375" style="4" bestFit="1" customWidth="1"/>
    <col min="10766" max="10767" width="6.77734375" style="4" customWidth="1"/>
    <col min="10768" max="10768" width="7.44140625" style="4" bestFit="1" customWidth="1"/>
    <col min="10769" max="10769" width="6.77734375" style="4" customWidth="1"/>
    <col min="10770" max="10770" width="8.44140625" style="4" customWidth="1"/>
    <col min="10771" max="10772" width="8.33203125" style="4" customWidth="1"/>
    <col min="10773" max="10773" width="9.109375" style="4" customWidth="1"/>
    <col min="10774" max="10774" width="7.109375" style="4" bestFit="1" customWidth="1"/>
    <col min="10775" max="10775" width="7.6640625" style="4" bestFit="1" customWidth="1"/>
    <col min="10776" max="10776" width="8.33203125" style="4" bestFit="1" customWidth="1"/>
    <col min="10777" max="10777" width="11" style="4" bestFit="1" customWidth="1"/>
    <col min="10778" max="11008" width="11.44140625" style="4"/>
    <col min="11009" max="11009" width="5.44140625" style="4" customWidth="1"/>
    <col min="11010" max="11010" width="18.6640625" style="4" customWidth="1"/>
    <col min="11011" max="11011" width="19.6640625" style="4" customWidth="1"/>
    <col min="11012" max="11012" width="6" style="4" bestFit="1" customWidth="1"/>
    <col min="11013" max="11013" width="15.44140625" style="4" bestFit="1" customWidth="1"/>
    <col min="11014" max="11014" width="10.77734375" style="4" customWidth="1"/>
    <col min="11015" max="11015" width="11.6640625" style="4" customWidth="1"/>
    <col min="11016" max="11016" width="12.109375" style="4" bestFit="1" customWidth="1"/>
    <col min="11017" max="11017" width="14.44140625" style="4" customWidth="1"/>
    <col min="11018" max="11018" width="6.33203125" style="4" customWidth="1"/>
    <col min="11019" max="11021" width="7.109375" style="4" bestFit="1" customWidth="1"/>
    <col min="11022" max="11023" width="6.77734375" style="4" customWidth="1"/>
    <col min="11024" max="11024" width="7.44140625" style="4" bestFit="1" customWidth="1"/>
    <col min="11025" max="11025" width="6.77734375" style="4" customWidth="1"/>
    <col min="11026" max="11026" width="8.44140625" style="4" customWidth="1"/>
    <col min="11027" max="11028" width="8.33203125" style="4" customWidth="1"/>
    <col min="11029" max="11029" width="9.109375" style="4" customWidth="1"/>
    <col min="11030" max="11030" width="7.109375" style="4" bestFit="1" customWidth="1"/>
    <col min="11031" max="11031" width="7.6640625" style="4" bestFit="1" customWidth="1"/>
    <col min="11032" max="11032" width="8.33203125" style="4" bestFit="1" customWidth="1"/>
    <col min="11033" max="11033" width="11" style="4" bestFit="1" customWidth="1"/>
    <col min="11034" max="11264" width="11.44140625" style="4"/>
    <col min="11265" max="11265" width="5.44140625" style="4" customWidth="1"/>
    <col min="11266" max="11266" width="18.6640625" style="4" customWidth="1"/>
    <col min="11267" max="11267" width="19.6640625" style="4" customWidth="1"/>
    <col min="11268" max="11268" width="6" style="4" bestFit="1" customWidth="1"/>
    <col min="11269" max="11269" width="15.44140625" style="4" bestFit="1" customWidth="1"/>
    <col min="11270" max="11270" width="10.77734375" style="4" customWidth="1"/>
    <col min="11271" max="11271" width="11.6640625" style="4" customWidth="1"/>
    <col min="11272" max="11272" width="12.109375" style="4" bestFit="1" customWidth="1"/>
    <col min="11273" max="11273" width="14.44140625" style="4" customWidth="1"/>
    <col min="11274" max="11274" width="6.33203125" style="4" customWidth="1"/>
    <col min="11275" max="11277" width="7.109375" style="4" bestFit="1" customWidth="1"/>
    <col min="11278" max="11279" width="6.77734375" style="4" customWidth="1"/>
    <col min="11280" max="11280" width="7.44140625" style="4" bestFit="1" customWidth="1"/>
    <col min="11281" max="11281" width="6.77734375" style="4" customWidth="1"/>
    <col min="11282" max="11282" width="8.44140625" style="4" customWidth="1"/>
    <col min="11283" max="11284" width="8.33203125" style="4" customWidth="1"/>
    <col min="11285" max="11285" width="9.109375" style="4" customWidth="1"/>
    <col min="11286" max="11286" width="7.109375" style="4" bestFit="1" customWidth="1"/>
    <col min="11287" max="11287" width="7.6640625" style="4" bestFit="1" customWidth="1"/>
    <col min="11288" max="11288" width="8.33203125" style="4" bestFit="1" customWidth="1"/>
    <col min="11289" max="11289" width="11" style="4" bestFit="1" customWidth="1"/>
    <col min="11290" max="11520" width="11.44140625" style="4"/>
    <col min="11521" max="11521" width="5.44140625" style="4" customWidth="1"/>
    <col min="11522" max="11522" width="18.6640625" style="4" customWidth="1"/>
    <col min="11523" max="11523" width="19.6640625" style="4" customWidth="1"/>
    <col min="11524" max="11524" width="6" style="4" bestFit="1" customWidth="1"/>
    <col min="11525" max="11525" width="15.44140625" style="4" bestFit="1" customWidth="1"/>
    <col min="11526" max="11526" width="10.77734375" style="4" customWidth="1"/>
    <col min="11527" max="11527" width="11.6640625" style="4" customWidth="1"/>
    <col min="11528" max="11528" width="12.109375" style="4" bestFit="1" customWidth="1"/>
    <col min="11529" max="11529" width="14.44140625" style="4" customWidth="1"/>
    <col min="11530" max="11530" width="6.33203125" style="4" customWidth="1"/>
    <col min="11531" max="11533" width="7.109375" style="4" bestFit="1" customWidth="1"/>
    <col min="11534" max="11535" width="6.77734375" style="4" customWidth="1"/>
    <col min="11536" max="11536" width="7.44140625" style="4" bestFit="1" customWidth="1"/>
    <col min="11537" max="11537" width="6.77734375" style="4" customWidth="1"/>
    <col min="11538" max="11538" width="8.44140625" style="4" customWidth="1"/>
    <col min="11539" max="11540" width="8.33203125" style="4" customWidth="1"/>
    <col min="11541" max="11541" width="9.109375" style="4" customWidth="1"/>
    <col min="11542" max="11542" width="7.109375" style="4" bestFit="1" customWidth="1"/>
    <col min="11543" max="11543" width="7.6640625" style="4" bestFit="1" customWidth="1"/>
    <col min="11544" max="11544" width="8.33203125" style="4" bestFit="1" customWidth="1"/>
    <col min="11545" max="11545" width="11" style="4" bestFit="1" customWidth="1"/>
    <col min="11546" max="11776" width="11.44140625" style="4"/>
    <col min="11777" max="11777" width="5.44140625" style="4" customWidth="1"/>
    <col min="11778" max="11778" width="18.6640625" style="4" customWidth="1"/>
    <col min="11779" max="11779" width="19.6640625" style="4" customWidth="1"/>
    <col min="11780" max="11780" width="6" style="4" bestFit="1" customWidth="1"/>
    <col min="11781" max="11781" width="15.44140625" style="4" bestFit="1" customWidth="1"/>
    <col min="11782" max="11782" width="10.77734375" style="4" customWidth="1"/>
    <col min="11783" max="11783" width="11.6640625" style="4" customWidth="1"/>
    <col min="11784" max="11784" width="12.109375" style="4" bestFit="1" customWidth="1"/>
    <col min="11785" max="11785" width="14.44140625" style="4" customWidth="1"/>
    <col min="11786" max="11786" width="6.33203125" style="4" customWidth="1"/>
    <col min="11787" max="11789" width="7.109375" style="4" bestFit="1" customWidth="1"/>
    <col min="11790" max="11791" width="6.77734375" style="4" customWidth="1"/>
    <col min="11792" max="11792" width="7.44140625" style="4" bestFit="1" customWidth="1"/>
    <col min="11793" max="11793" width="6.77734375" style="4" customWidth="1"/>
    <col min="11794" max="11794" width="8.44140625" style="4" customWidth="1"/>
    <col min="11795" max="11796" width="8.33203125" style="4" customWidth="1"/>
    <col min="11797" max="11797" width="9.109375" style="4" customWidth="1"/>
    <col min="11798" max="11798" width="7.109375" style="4" bestFit="1" customWidth="1"/>
    <col min="11799" max="11799" width="7.6640625" style="4" bestFit="1" customWidth="1"/>
    <col min="11800" max="11800" width="8.33203125" style="4" bestFit="1" customWidth="1"/>
    <col min="11801" max="11801" width="11" style="4" bestFit="1" customWidth="1"/>
    <col min="11802" max="12032" width="11.44140625" style="4"/>
    <col min="12033" max="12033" width="5.44140625" style="4" customWidth="1"/>
    <col min="12034" max="12034" width="18.6640625" style="4" customWidth="1"/>
    <col min="12035" max="12035" width="19.6640625" style="4" customWidth="1"/>
    <col min="12036" max="12036" width="6" style="4" bestFit="1" customWidth="1"/>
    <col min="12037" max="12037" width="15.44140625" style="4" bestFit="1" customWidth="1"/>
    <col min="12038" max="12038" width="10.77734375" style="4" customWidth="1"/>
    <col min="12039" max="12039" width="11.6640625" style="4" customWidth="1"/>
    <col min="12040" max="12040" width="12.109375" style="4" bestFit="1" customWidth="1"/>
    <col min="12041" max="12041" width="14.44140625" style="4" customWidth="1"/>
    <col min="12042" max="12042" width="6.33203125" style="4" customWidth="1"/>
    <col min="12043" max="12045" width="7.109375" style="4" bestFit="1" customWidth="1"/>
    <col min="12046" max="12047" width="6.77734375" style="4" customWidth="1"/>
    <col min="12048" max="12048" width="7.44140625" style="4" bestFit="1" customWidth="1"/>
    <col min="12049" max="12049" width="6.77734375" style="4" customWidth="1"/>
    <col min="12050" max="12050" width="8.44140625" style="4" customWidth="1"/>
    <col min="12051" max="12052" width="8.33203125" style="4" customWidth="1"/>
    <col min="12053" max="12053" width="9.109375" style="4" customWidth="1"/>
    <col min="12054" max="12054" width="7.109375" style="4" bestFit="1" customWidth="1"/>
    <col min="12055" max="12055" width="7.6640625" style="4" bestFit="1" customWidth="1"/>
    <col min="12056" max="12056" width="8.33203125" style="4" bestFit="1" customWidth="1"/>
    <col min="12057" max="12057" width="11" style="4" bestFit="1" customWidth="1"/>
    <col min="12058" max="12288" width="11.44140625" style="4"/>
    <col min="12289" max="12289" width="5.44140625" style="4" customWidth="1"/>
    <col min="12290" max="12290" width="18.6640625" style="4" customWidth="1"/>
    <col min="12291" max="12291" width="19.6640625" style="4" customWidth="1"/>
    <col min="12292" max="12292" width="6" style="4" bestFit="1" customWidth="1"/>
    <col min="12293" max="12293" width="15.44140625" style="4" bestFit="1" customWidth="1"/>
    <col min="12294" max="12294" width="10.77734375" style="4" customWidth="1"/>
    <col min="12295" max="12295" width="11.6640625" style="4" customWidth="1"/>
    <col min="12296" max="12296" width="12.109375" style="4" bestFit="1" customWidth="1"/>
    <col min="12297" max="12297" width="14.44140625" style="4" customWidth="1"/>
    <col min="12298" max="12298" width="6.33203125" style="4" customWidth="1"/>
    <col min="12299" max="12301" width="7.109375" style="4" bestFit="1" customWidth="1"/>
    <col min="12302" max="12303" width="6.77734375" style="4" customWidth="1"/>
    <col min="12304" max="12304" width="7.44140625" style="4" bestFit="1" customWidth="1"/>
    <col min="12305" max="12305" width="6.77734375" style="4" customWidth="1"/>
    <col min="12306" max="12306" width="8.44140625" style="4" customWidth="1"/>
    <col min="12307" max="12308" width="8.33203125" style="4" customWidth="1"/>
    <col min="12309" max="12309" width="9.109375" style="4" customWidth="1"/>
    <col min="12310" max="12310" width="7.109375" style="4" bestFit="1" customWidth="1"/>
    <col min="12311" max="12311" width="7.6640625" style="4" bestFit="1" customWidth="1"/>
    <col min="12312" max="12312" width="8.33203125" style="4" bestFit="1" customWidth="1"/>
    <col min="12313" max="12313" width="11" style="4" bestFit="1" customWidth="1"/>
    <col min="12314" max="12544" width="11.44140625" style="4"/>
    <col min="12545" max="12545" width="5.44140625" style="4" customWidth="1"/>
    <col min="12546" max="12546" width="18.6640625" style="4" customWidth="1"/>
    <col min="12547" max="12547" width="19.6640625" style="4" customWidth="1"/>
    <col min="12548" max="12548" width="6" style="4" bestFit="1" customWidth="1"/>
    <col min="12549" max="12549" width="15.44140625" style="4" bestFit="1" customWidth="1"/>
    <col min="12550" max="12550" width="10.77734375" style="4" customWidth="1"/>
    <col min="12551" max="12551" width="11.6640625" style="4" customWidth="1"/>
    <col min="12552" max="12552" width="12.109375" style="4" bestFit="1" customWidth="1"/>
    <col min="12553" max="12553" width="14.44140625" style="4" customWidth="1"/>
    <col min="12554" max="12554" width="6.33203125" style="4" customWidth="1"/>
    <col min="12555" max="12557" width="7.109375" style="4" bestFit="1" customWidth="1"/>
    <col min="12558" max="12559" width="6.77734375" style="4" customWidth="1"/>
    <col min="12560" max="12560" width="7.44140625" style="4" bestFit="1" customWidth="1"/>
    <col min="12561" max="12561" width="6.77734375" style="4" customWidth="1"/>
    <col min="12562" max="12562" width="8.44140625" style="4" customWidth="1"/>
    <col min="12563" max="12564" width="8.33203125" style="4" customWidth="1"/>
    <col min="12565" max="12565" width="9.109375" style="4" customWidth="1"/>
    <col min="12566" max="12566" width="7.109375" style="4" bestFit="1" customWidth="1"/>
    <col min="12567" max="12567" width="7.6640625" style="4" bestFit="1" customWidth="1"/>
    <col min="12568" max="12568" width="8.33203125" style="4" bestFit="1" customWidth="1"/>
    <col min="12569" max="12569" width="11" style="4" bestFit="1" customWidth="1"/>
    <col min="12570" max="12800" width="11.44140625" style="4"/>
    <col min="12801" max="12801" width="5.44140625" style="4" customWidth="1"/>
    <col min="12802" max="12802" width="18.6640625" style="4" customWidth="1"/>
    <col min="12803" max="12803" width="19.6640625" style="4" customWidth="1"/>
    <col min="12804" max="12804" width="6" style="4" bestFit="1" customWidth="1"/>
    <col min="12805" max="12805" width="15.44140625" style="4" bestFit="1" customWidth="1"/>
    <col min="12806" max="12806" width="10.77734375" style="4" customWidth="1"/>
    <col min="12807" max="12807" width="11.6640625" style="4" customWidth="1"/>
    <col min="12808" max="12808" width="12.109375" style="4" bestFit="1" customWidth="1"/>
    <col min="12809" max="12809" width="14.44140625" style="4" customWidth="1"/>
    <col min="12810" max="12810" width="6.33203125" style="4" customWidth="1"/>
    <col min="12811" max="12813" width="7.109375" style="4" bestFit="1" customWidth="1"/>
    <col min="12814" max="12815" width="6.77734375" style="4" customWidth="1"/>
    <col min="12816" max="12816" width="7.44140625" style="4" bestFit="1" customWidth="1"/>
    <col min="12817" max="12817" width="6.77734375" style="4" customWidth="1"/>
    <col min="12818" max="12818" width="8.44140625" style="4" customWidth="1"/>
    <col min="12819" max="12820" width="8.33203125" style="4" customWidth="1"/>
    <col min="12821" max="12821" width="9.109375" style="4" customWidth="1"/>
    <col min="12822" max="12822" width="7.109375" style="4" bestFit="1" customWidth="1"/>
    <col min="12823" max="12823" width="7.6640625" style="4" bestFit="1" customWidth="1"/>
    <col min="12824" max="12824" width="8.33203125" style="4" bestFit="1" customWidth="1"/>
    <col min="12825" max="12825" width="11" style="4" bestFit="1" customWidth="1"/>
    <col min="12826" max="13056" width="11.44140625" style="4"/>
    <col min="13057" max="13057" width="5.44140625" style="4" customWidth="1"/>
    <col min="13058" max="13058" width="18.6640625" style="4" customWidth="1"/>
    <col min="13059" max="13059" width="19.6640625" style="4" customWidth="1"/>
    <col min="13060" max="13060" width="6" style="4" bestFit="1" customWidth="1"/>
    <col min="13061" max="13061" width="15.44140625" style="4" bestFit="1" customWidth="1"/>
    <col min="13062" max="13062" width="10.77734375" style="4" customWidth="1"/>
    <col min="13063" max="13063" width="11.6640625" style="4" customWidth="1"/>
    <col min="13064" max="13064" width="12.109375" style="4" bestFit="1" customWidth="1"/>
    <col min="13065" max="13065" width="14.44140625" style="4" customWidth="1"/>
    <col min="13066" max="13066" width="6.33203125" style="4" customWidth="1"/>
    <col min="13067" max="13069" width="7.109375" style="4" bestFit="1" customWidth="1"/>
    <col min="13070" max="13071" width="6.77734375" style="4" customWidth="1"/>
    <col min="13072" max="13072" width="7.44140625" style="4" bestFit="1" customWidth="1"/>
    <col min="13073" max="13073" width="6.77734375" style="4" customWidth="1"/>
    <col min="13074" max="13074" width="8.44140625" style="4" customWidth="1"/>
    <col min="13075" max="13076" width="8.33203125" style="4" customWidth="1"/>
    <col min="13077" max="13077" width="9.109375" style="4" customWidth="1"/>
    <col min="13078" max="13078" width="7.109375" style="4" bestFit="1" customWidth="1"/>
    <col min="13079" max="13079" width="7.6640625" style="4" bestFit="1" customWidth="1"/>
    <col min="13080" max="13080" width="8.33203125" style="4" bestFit="1" customWidth="1"/>
    <col min="13081" max="13081" width="11" style="4" bestFit="1" customWidth="1"/>
    <col min="13082" max="13312" width="11.44140625" style="4"/>
    <col min="13313" max="13313" width="5.44140625" style="4" customWidth="1"/>
    <col min="13314" max="13314" width="18.6640625" style="4" customWidth="1"/>
    <col min="13315" max="13315" width="19.6640625" style="4" customWidth="1"/>
    <col min="13316" max="13316" width="6" style="4" bestFit="1" customWidth="1"/>
    <col min="13317" max="13317" width="15.44140625" style="4" bestFit="1" customWidth="1"/>
    <col min="13318" max="13318" width="10.77734375" style="4" customWidth="1"/>
    <col min="13319" max="13319" width="11.6640625" style="4" customWidth="1"/>
    <col min="13320" max="13320" width="12.109375" style="4" bestFit="1" customWidth="1"/>
    <col min="13321" max="13321" width="14.44140625" style="4" customWidth="1"/>
    <col min="13322" max="13322" width="6.33203125" style="4" customWidth="1"/>
    <col min="13323" max="13325" width="7.109375" style="4" bestFit="1" customWidth="1"/>
    <col min="13326" max="13327" width="6.77734375" style="4" customWidth="1"/>
    <col min="13328" max="13328" width="7.44140625" style="4" bestFit="1" customWidth="1"/>
    <col min="13329" max="13329" width="6.77734375" style="4" customWidth="1"/>
    <col min="13330" max="13330" width="8.44140625" style="4" customWidth="1"/>
    <col min="13331" max="13332" width="8.33203125" style="4" customWidth="1"/>
    <col min="13333" max="13333" width="9.109375" style="4" customWidth="1"/>
    <col min="13334" max="13334" width="7.109375" style="4" bestFit="1" customWidth="1"/>
    <col min="13335" max="13335" width="7.6640625" style="4" bestFit="1" customWidth="1"/>
    <col min="13336" max="13336" width="8.33203125" style="4" bestFit="1" customWidth="1"/>
    <col min="13337" max="13337" width="11" style="4" bestFit="1" customWidth="1"/>
    <col min="13338" max="13568" width="11.44140625" style="4"/>
    <col min="13569" max="13569" width="5.44140625" style="4" customWidth="1"/>
    <col min="13570" max="13570" width="18.6640625" style="4" customWidth="1"/>
    <col min="13571" max="13571" width="19.6640625" style="4" customWidth="1"/>
    <col min="13572" max="13572" width="6" style="4" bestFit="1" customWidth="1"/>
    <col min="13573" max="13573" width="15.44140625" style="4" bestFit="1" customWidth="1"/>
    <col min="13574" max="13574" width="10.77734375" style="4" customWidth="1"/>
    <col min="13575" max="13575" width="11.6640625" style="4" customWidth="1"/>
    <col min="13576" max="13576" width="12.109375" style="4" bestFit="1" customWidth="1"/>
    <col min="13577" max="13577" width="14.44140625" style="4" customWidth="1"/>
    <col min="13578" max="13578" width="6.33203125" style="4" customWidth="1"/>
    <col min="13579" max="13581" width="7.109375" style="4" bestFit="1" customWidth="1"/>
    <col min="13582" max="13583" width="6.77734375" style="4" customWidth="1"/>
    <col min="13584" max="13584" width="7.44140625" style="4" bestFit="1" customWidth="1"/>
    <col min="13585" max="13585" width="6.77734375" style="4" customWidth="1"/>
    <col min="13586" max="13586" width="8.44140625" style="4" customWidth="1"/>
    <col min="13587" max="13588" width="8.33203125" style="4" customWidth="1"/>
    <col min="13589" max="13589" width="9.109375" style="4" customWidth="1"/>
    <col min="13590" max="13590" width="7.109375" style="4" bestFit="1" customWidth="1"/>
    <col min="13591" max="13591" width="7.6640625" style="4" bestFit="1" customWidth="1"/>
    <col min="13592" max="13592" width="8.33203125" style="4" bestFit="1" customWidth="1"/>
    <col min="13593" max="13593" width="11" style="4" bestFit="1" customWidth="1"/>
    <col min="13594" max="13824" width="11.44140625" style="4"/>
    <col min="13825" max="13825" width="5.44140625" style="4" customWidth="1"/>
    <col min="13826" max="13826" width="18.6640625" style="4" customWidth="1"/>
    <col min="13827" max="13827" width="19.6640625" style="4" customWidth="1"/>
    <col min="13828" max="13828" width="6" style="4" bestFit="1" customWidth="1"/>
    <col min="13829" max="13829" width="15.44140625" style="4" bestFit="1" customWidth="1"/>
    <col min="13830" max="13830" width="10.77734375" style="4" customWidth="1"/>
    <col min="13831" max="13831" width="11.6640625" style="4" customWidth="1"/>
    <col min="13832" max="13832" width="12.109375" style="4" bestFit="1" customWidth="1"/>
    <col min="13833" max="13833" width="14.44140625" style="4" customWidth="1"/>
    <col min="13834" max="13834" width="6.33203125" style="4" customWidth="1"/>
    <col min="13835" max="13837" width="7.109375" style="4" bestFit="1" customWidth="1"/>
    <col min="13838" max="13839" width="6.77734375" style="4" customWidth="1"/>
    <col min="13840" max="13840" width="7.44140625" style="4" bestFit="1" customWidth="1"/>
    <col min="13841" max="13841" width="6.77734375" style="4" customWidth="1"/>
    <col min="13842" max="13842" width="8.44140625" style="4" customWidth="1"/>
    <col min="13843" max="13844" width="8.33203125" style="4" customWidth="1"/>
    <col min="13845" max="13845" width="9.109375" style="4" customWidth="1"/>
    <col min="13846" max="13846" width="7.109375" style="4" bestFit="1" customWidth="1"/>
    <col min="13847" max="13847" width="7.6640625" style="4" bestFit="1" customWidth="1"/>
    <col min="13848" max="13848" width="8.33203125" style="4" bestFit="1" customWidth="1"/>
    <col min="13849" max="13849" width="11" style="4" bestFit="1" customWidth="1"/>
    <col min="13850" max="14080" width="11.44140625" style="4"/>
    <col min="14081" max="14081" width="5.44140625" style="4" customWidth="1"/>
    <col min="14082" max="14082" width="18.6640625" style="4" customWidth="1"/>
    <col min="14083" max="14083" width="19.6640625" style="4" customWidth="1"/>
    <col min="14084" max="14084" width="6" style="4" bestFit="1" customWidth="1"/>
    <col min="14085" max="14085" width="15.44140625" style="4" bestFit="1" customWidth="1"/>
    <col min="14086" max="14086" width="10.77734375" style="4" customWidth="1"/>
    <col min="14087" max="14087" width="11.6640625" style="4" customWidth="1"/>
    <col min="14088" max="14088" width="12.109375" style="4" bestFit="1" customWidth="1"/>
    <col min="14089" max="14089" width="14.44140625" style="4" customWidth="1"/>
    <col min="14090" max="14090" width="6.33203125" style="4" customWidth="1"/>
    <col min="14091" max="14093" width="7.109375" style="4" bestFit="1" customWidth="1"/>
    <col min="14094" max="14095" width="6.77734375" style="4" customWidth="1"/>
    <col min="14096" max="14096" width="7.44140625" style="4" bestFit="1" customWidth="1"/>
    <col min="14097" max="14097" width="6.77734375" style="4" customWidth="1"/>
    <col min="14098" max="14098" width="8.44140625" style="4" customWidth="1"/>
    <col min="14099" max="14100" width="8.33203125" style="4" customWidth="1"/>
    <col min="14101" max="14101" width="9.109375" style="4" customWidth="1"/>
    <col min="14102" max="14102" width="7.109375" style="4" bestFit="1" customWidth="1"/>
    <col min="14103" max="14103" width="7.6640625" style="4" bestFit="1" customWidth="1"/>
    <col min="14104" max="14104" width="8.33203125" style="4" bestFit="1" customWidth="1"/>
    <col min="14105" max="14105" width="11" style="4" bestFit="1" customWidth="1"/>
    <col min="14106" max="14336" width="11.44140625" style="4"/>
    <col min="14337" max="14337" width="5.44140625" style="4" customWidth="1"/>
    <col min="14338" max="14338" width="18.6640625" style="4" customWidth="1"/>
    <col min="14339" max="14339" width="19.6640625" style="4" customWidth="1"/>
    <col min="14340" max="14340" width="6" style="4" bestFit="1" customWidth="1"/>
    <col min="14341" max="14341" width="15.44140625" style="4" bestFit="1" customWidth="1"/>
    <col min="14342" max="14342" width="10.77734375" style="4" customWidth="1"/>
    <col min="14343" max="14343" width="11.6640625" style="4" customWidth="1"/>
    <col min="14344" max="14344" width="12.109375" style="4" bestFit="1" customWidth="1"/>
    <col min="14345" max="14345" width="14.44140625" style="4" customWidth="1"/>
    <col min="14346" max="14346" width="6.33203125" style="4" customWidth="1"/>
    <col min="14347" max="14349" width="7.109375" style="4" bestFit="1" customWidth="1"/>
    <col min="14350" max="14351" width="6.77734375" style="4" customWidth="1"/>
    <col min="14352" max="14352" width="7.44140625" style="4" bestFit="1" customWidth="1"/>
    <col min="14353" max="14353" width="6.77734375" style="4" customWidth="1"/>
    <col min="14354" max="14354" width="8.44140625" style="4" customWidth="1"/>
    <col min="14355" max="14356" width="8.33203125" style="4" customWidth="1"/>
    <col min="14357" max="14357" width="9.109375" style="4" customWidth="1"/>
    <col min="14358" max="14358" width="7.109375" style="4" bestFit="1" customWidth="1"/>
    <col min="14359" max="14359" width="7.6640625" style="4" bestFit="1" customWidth="1"/>
    <col min="14360" max="14360" width="8.33203125" style="4" bestFit="1" customWidth="1"/>
    <col min="14361" max="14361" width="11" style="4" bestFit="1" customWidth="1"/>
    <col min="14362" max="14592" width="11.44140625" style="4"/>
    <col min="14593" max="14593" width="5.44140625" style="4" customWidth="1"/>
    <col min="14594" max="14594" width="18.6640625" style="4" customWidth="1"/>
    <col min="14595" max="14595" width="19.6640625" style="4" customWidth="1"/>
    <col min="14596" max="14596" width="6" style="4" bestFit="1" customWidth="1"/>
    <col min="14597" max="14597" width="15.44140625" style="4" bestFit="1" customWidth="1"/>
    <col min="14598" max="14598" width="10.77734375" style="4" customWidth="1"/>
    <col min="14599" max="14599" width="11.6640625" style="4" customWidth="1"/>
    <col min="14600" max="14600" width="12.109375" style="4" bestFit="1" customWidth="1"/>
    <col min="14601" max="14601" width="14.44140625" style="4" customWidth="1"/>
    <col min="14602" max="14602" width="6.33203125" style="4" customWidth="1"/>
    <col min="14603" max="14605" width="7.109375" style="4" bestFit="1" customWidth="1"/>
    <col min="14606" max="14607" width="6.77734375" style="4" customWidth="1"/>
    <col min="14608" max="14608" width="7.44140625" style="4" bestFit="1" customWidth="1"/>
    <col min="14609" max="14609" width="6.77734375" style="4" customWidth="1"/>
    <col min="14610" max="14610" width="8.44140625" style="4" customWidth="1"/>
    <col min="14611" max="14612" width="8.33203125" style="4" customWidth="1"/>
    <col min="14613" max="14613" width="9.109375" style="4" customWidth="1"/>
    <col min="14614" max="14614" width="7.109375" style="4" bestFit="1" customWidth="1"/>
    <col min="14615" max="14615" width="7.6640625" style="4" bestFit="1" customWidth="1"/>
    <col min="14616" max="14616" width="8.33203125" style="4" bestFit="1" customWidth="1"/>
    <col min="14617" max="14617" width="11" style="4" bestFit="1" customWidth="1"/>
    <col min="14618" max="14848" width="11.44140625" style="4"/>
    <col min="14849" max="14849" width="5.44140625" style="4" customWidth="1"/>
    <col min="14850" max="14850" width="18.6640625" style="4" customWidth="1"/>
    <col min="14851" max="14851" width="19.6640625" style="4" customWidth="1"/>
    <col min="14852" max="14852" width="6" style="4" bestFit="1" customWidth="1"/>
    <col min="14853" max="14853" width="15.44140625" style="4" bestFit="1" customWidth="1"/>
    <col min="14854" max="14854" width="10.77734375" style="4" customWidth="1"/>
    <col min="14855" max="14855" width="11.6640625" style="4" customWidth="1"/>
    <col min="14856" max="14856" width="12.109375" style="4" bestFit="1" customWidth="1"/>
    <col min="14857" max="14857" width="14.44140625" style="4" customWidth="1"/>
    <col min="14858" max="14858" width="6.33203125" style="4" customWidth="1"/>
    <col min="14859" max="14861" width="7.109375" style="4" bestFit="1" customWidth="1"/>
    <col min="14862" max="14863" width="6.77734375" style="4" customWidth="1"/>
    <col min="14864" max="14864" width="7.44140625" style="4" bestFit="1" customWidth="1"/>
    <col min="14865" max="14865" width="6.77734375" style="4" customWidth="1"/>
    <col min="14866" max="14866" width="8.44140625" style="4" customWidth="1"/>
    <col min="14867" max="14868" width="8.33203125" style="4" customWidth="1"/>
    <col min="14869" max="14869" width="9.109375" style="4" customWidth="1"/>
    <col min="14870" max="14870" width="7.109375" style="4" bestFit="1" customWidth="1"/>
    <col min="14871" max="14871" width="7.6640625" style="4" bestFit="1" customWidth="1"/>
    <col min="14872" max="14872" width="8.33203125" style="4" bestFit="1" customWidth="1"/>
    <col min="14873" max="14873" width="11" style="4" bestFit="1" customWidth="1"/>
    <col min="14874" max="15104" width="11.44140625" style="4"/>
    <col min="15105" max="15105" width="5.44140625" style="4" customWidth="1"/>
    <col min="15106" max="15106" width="18.6640625" style="4" customWidth="1"/>
    <col min="15107" max="15107" width="19.6640625" style="4" customWidth="1"/>
    <col min="15108" max="15108" width="6" style="4" bestFit="1" customWidth="1"/>
    <col min="15109" max="15109" width="15.44140625" style="4" bestFit="1" customWidth="1"/>
    <col min="15110" max="15110" width="10.77734375" style="4" customWidth="1"/>
    <col min="15111" max="15111" width="11.6640625" style="4" customWidth="1"/>
    <col min="15112" max="15112" width="12.109375" style="4" bestFit="1" customWidth="1"/>
    <col min="15113" max="15113" width="14.44140625" style="4" customWidth="1"/>
    <col min="15114" max="15114" width="6.33203125" style="4" customWidth="1"/>
    <col min="15115" max="15117" width="7.109375" style="4" bestFit="1" customWidth="1"/>
    <col min="15118" max="15119" width="6.77734375" style="4" customWidth="1"/>
    <col min="15120" max="15120" width="7.44140625" style="4" bestFit="1" customWidth="1"/>
    <col min="15121" max="15121" width="6.77734375" style="4" customWidth="1"/>
    <col min="15122" max="15122" width="8.44140625" style="4" customWidth="1"/>
    <col min="15123" max="15124" width="8.33203125" style="4" customWidth="1"/>
    <col min="15125" max="15125" width="9.109375" style="4" customWidth="1"/>
    <col min="15126" max="15126" width="7.109375" style="4" bestFit="1" customWidth="1"/>
    <col min="15127" max="15127" width="7.6640625" style="4" bestFit="1" customWidth="1"/>
    <col min="15128" max="15128" width="8.33203125" style="4" bestFit="1" customWidth="1"/>
    <col min="15129" max="15129" width="11" style="4" bestFit="1" customWidth="1"/>
    <col min="15130" max="15360" width="11.44140625" style="4"/>
    <col min="15361" max="15361" width="5.44140625" style="4" customWidth="1"/>
    <col min="15362" max="15362" width="18.6640625" style="4" customWidth="1"/>
    <col min="15363" max="15363" width="19.6640625" style="4" customWidth="1"/>
    <col min="15364" max="15364" width="6" style="4" bestFit="1" customWidth="1"/>
    <col min="15365" max="15365" width="15.44140625" style="4" bestFit="1" customWidth="1"/>
    <col min="15366" max="15366" width="10.77734375" style="4" customWidth="1"/>
    <col min="15367" max="15367" width="11.6640625" style="4" customWidth="1"/>
    <col min="15368" max="15368" width="12.109375" style="4" bestFit="1" customWidth="1"/>
    <col min="15369" max="15369" width="14.44140625" style="4" customWidth="1"/>
    <col min="15370" max="15370" width="6.33203125" style="4" customWidth="1"/>
    <col min="15371" max="15373" width="7.109375" style="4" bestFit="1" customWidth="1"/>
    <col min="15374" max="15375" width="6.77734375" style="4" customWidth="1"/>
    <col min="15376" max="15376" width="7.44140625" style="4" bestFit="1" customWidth="1"/>
    <col min="15377" max="15377" width="6.77734375" style="4" customWidth="1"/>
    <col min="15378" max="15378" width="8.44140625" style="4" customWidth="1"/>
    <col min="15379" max="15380" width="8.33203125" style="4" customWidth="1"/>
    <col min="15381" max="15381" width="9.109375" style="4" customWidth="1"/>
    <col min="15382" max="15382" width="7.109375" style="4" bestFit="1" customWidth="1"/>
    <col min="15383" max="15383" width="7.6640625" style="4" bestFit="1" customWidth="1"/>
    <col min="15384" max="15384" width="8.33203125" style="4" bestFit="1" customWidth="1"/>
    <col min="15385" max="15385" width="11" style="4" bestFit="1" customWidth="1"/>
    <col min="15386" max="15616" width="11.44140625" style="4"/>
    <col min="15617" max="15617" width="5.44140625" style="4" customWidth="1"/>
    <col min="15618" max="15618" width="18.6640625" style="4" customWidth="1"/>
    <col min="15619" max="15619" width="19.6640625" style="4" customWidth="1"/>
    <col min="15620" max="15620" width="6" style="4" bestFit="1" customWidth="1"/>
    <col min="15621" max="15621" width="15.44140625" style="4" bestFit="1" customWidth="1"/>
    <col min="15622" max="15622" width="10.77734375" style="4" customWidth="1"/>
    <col min="15623" max="15623" width="11.6640625" style="4" customWidth="1"/>
    <col min="15624" max="15624" width="12.109375" style="4" bestFit="1" customWidth="1"/>
    <col min="15625" max="15625" width="14.44140625" style="4" customWidth="1"/>
    <col min="15626" max="15626" width="6.33203125" style="4" customWidth="1"/>
    <col min="15627" max="15629" width="7.109375" style="4" bestFit="1" customWidth="1"/>
    <col min="15630" max="15631" width="6.77734375" style="4" customWidth="1"/>
    <col min="15632" max="15632" width="7.44140625" style="4" bestFit="1" customWidth="1"/>
    <col min="15633" max="15633" width="6.77734375" style="4" customWidth="1"/>
    <col min="15634" max="15634" width="8.44140625" style="4" customWidth="1"/>
    <col min="15635" max="15636" width="8.33203125" style="4" customWidth="1"/>
    <col min="15637" max="15637" width="9.109375" style="4" customWidth="1"/>
    <col min="15638" max="15638" width="7.109375" style="4" bestFit="1" customWidth="1"/>
    <col min="15639" max="15639" width="7.6640625" style="4" bestFit="1" customWidth="1"/>
    <col min="15640" max="15640" width="8.33203125" style="4" bestFit="1" customWidth="1"/>
    <col min="15641" max="15641" width="11" style="4" bestFit="1" customWidth="1"/>
    <col min="15642" max="15872" width="11.44140625" style="4"/>
    <col min="15873" max="15873" width="5.44140625" style="4" customWidth="1"/>
    <col min="15874" max="15874" width="18.6640625" style="4" customWidth="1"/>
    <col min="15875" max="15875" width="19.6640625" style="4" customWidth="1"/>
    <col min="15876" max="15876" width="6" style="4" bestFit="1" customWidth="1"/>
    <col min="15877" max="15877" width="15.44140625" style="4" bestFit="1" customWidth="1"/>
    <col min="15878" max="15878" width="10.77734375" style="4" customWidth="1"/>
    <col min="15879" max="15879" width="11.6640625" style="4" customWidth="1"/>
    <col min="15880" max="15880" width="12.109375" style="4" bestFit="1" customWidth="1"/>
    <col min="15881" max="15881" width="14.44140625" style="4" customWidth="1"/>
    <col min="15882" max="15882" width="6.33203125" style="4" customWidth="1"/>
    <col min="15883" max="15885" width="7.109375" style="4" bestFit="1" customWidth="1"/>
    <col min="15886" max="15887" width="6.77734375" style="4" customWidth="1"/>
    <col min="15888" max="15888" width="7.44140625" style="4" bestFit="1" customWidth="1"/>
    <col min="15889" max="15889" width="6.77734375" style="4" customWidth="1"/>
    <col min="15890" max="15890" width="8.44140625" style="4" customWidth="1"/>
    <col min="15891" max="15892" width="8.33203125" style="4" customWidth="1"/>
    <col min="15893" max="15893" width="9.109375" style="4" customWidth="1"/>
    <col min="15894" max="15894" width="7.109375" style="4" bestFit="1" customWidth="1"/>
    <col min="15895" max="15895" width="7.6640625" style="4" bestFit="1" customWidth="1"/>
    <col min="15896" max="15896" width="8.33203125" style="4" bestFit="1" customWidth="1"/>
    <col min="15897" max="15897" width="11" style="4" bestFit="1" customWidth="1"/>
    <col min="15898" max="16128" width="11.44140625" style="4"/>
    <col min="16129" max="16129" width="5.44140625" style="4" customWidth="1"/>
    <col min="16130" max="16130" width="18.6640625" style="4" customWidth="1"/>
    <col min="16131" max="16131" width="19.6640625" style="4" customWidth="1"/>
    <col min="16132" max="16132" width="6" style="4" bestFit="1" customWidth="1"/>
    <col min="16133" max="16133" width="15.44140625" style="4" bestFit="1" customWidth="1"/>
    <col min="16134" max="16134" width="10.77734375" style="4" customWidth="1"/>
    <col min="16135" max="16135" width="11.6640625" style="4" customWidth="1"/>
    <col min="16136" max="16136" width="12.109375" style="4" bestFit="1" customWidth="1"/>
    <col min="16137" max="16137" width="14.44140625" style="4" customWidth="1"/>
    <col min="16138" max="16138" width="6.33203125" style="4" customWidth="1"/>
    <col min="16139" max="16141" width="7.109375" style="4" bestFit="1" customWidth="1"/>
    <col min="16142" max="16143" width="6.77734375" style="4" customWidth="1"/>
    <col min="16144" max="16144" width="7.44140625" style="4" bestFit="1" customWidth="1"/>
    <col min="16145" max="16145" width="6.77734375" style="4" customWidth="1"/>
    <col min="16146" max="16146" width="8.44140625" style="4" customWidth="1"/>
    <col min="16147" max="16148" width="8.33203125" style="4" customWidth="1"/>
    <col min="16149" max="16149" width="9.109375" style="4" customWidth="1"/>
    <col min="16150" max="16150" width="7.109375" style="4" bestFit="1" customWidth="1"/>
    <col min="16151" max="16151" width="7.6640625" style="4" bestFit="1" customWidth="1"/>
    <col min="16152" max="16152" width="8.33203125" style="4" bestFit="1" customWidth="1"/>
    <col min="16153" max="16153" width="11" style="4" bestFit="1" customWidth="1"/>
    <col min="16154" max="16384" width="11.44140625" style="4"/>
  </cols>
  <sheetData>
    <row r="1" spans="1:27" ht="37.200000000000003">
      <c r="A1" s="1" t="s">
        <v>70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23.4" thickBot="1">
      <c r="A2" s="187" t="s">
        <v>63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7" ht="27.75" customHeight="1" thickBo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N3" s="131"/>
      <c r="O3" s="182" t="s">
        <v>1</v>
      </c>
      <c r="P3" s="183"/>
      <c r="Q3" s="183"/>
      <c r="R3" s="183"/>
      <c r="S3" s="183"/>
      <c r="T3" s="183"/>
      <c r="U3" s="183"/>
      <c r="V3" s="184"/>
      <c r="W3" s="5"/>
      <c r="X3" s="5"/>
    </row>
    <row r="4" spans="1:27" ht="18.75" customHeight="1">
      <c r="A4" s="77"/>
      <c r="B4" s="77"/>
      <c r="C4" s="77"/>
      <c r="D4" s="6"/>
      <c r="E4" s="77"/>
      <c r="F4" s="77"/>
      <c r="G4" s="77"/>
      <c r="H4" s="77"/>
      <c r="I4" s="77"/>
      <c r="J4" s="77"/>
      <c r="K4" s="131"/>
      <c r="L4" s="131"/>
      <c r="M4" s="77"/>
      <c r="N4" s="77"/>
      <c r="O4" s="7">
        <v>100</v>
      </c>
      <c r="P4" s="8" t="s">
        <v>2</v>
      </c>
      <c r="Q4" s="8"/>
      <c r="R4" s="8"/>
      <c r="S4" s="8"/>
      <c r="T4" s="8"/>
      <c r="U4" s="9"/>
      <c r="V4" s="10"/>
      <c r="W4" s="14"/>
      <c r="X4" s="5"/>
      <c r="Y4" s="5"/>
      <c r="Z4" s="5"/>
      <c r="AA4" s="11"/>
    </row>
    <row r="5" spans="1:27" ht="17.399999999999999">
      <c r="A5" s="12"/>
      <c r="B5" s="13" t="s">
        <v>3</v>
      </c>
      <c r="C5" s="14"/>
      <c r="D5" s="80" t="s">
        <v>68</v>
      </c>
      <c r="E5" s="16"/>
      <c r="F5" s="12"/>
      <c r="G5" s="12"/>
      <c r="H5" s="14"/>
      <c r="I5" s="14"/>
      <c r="J5" s="14"/>
      <c r="K5" s="14"/>
      <c r="L5" s="14"/>
      <c r="M5" s="14"/>
      <c r="N5" s="14"/>
      <c r="O5" s="17">
        <v>200</v>
      </c>
      <c r="P5" s="14" t="s">
        <v>4</v>
      </c>
      <c r="Q5" s="14"/>
      <c r="R5" s="14"/>
      <c r="S5" s="14"/>
      <c r="T5" s="14"/>
      <c r="U5" s="14"/>
      <c r="V5" s="18"/>
      <c r="W5" s="14"/>
      <c r="X5" s="11"/>
    </row>
    <row r="6" spans="1:27" ht="17.399999999999999">
      <c r="A6" s="12"/>
      <c r="B6" s="14"/>
      <c r="C6" s="14"/>
      <c r="D6" s="19"/>
      <c r="E6" s="12"/>
      <c r="F6" s="12"/>
      <c r="G6" s="12"/>
      <c r="H6" s="14"/>
      <c r="I6" s="14"/>
      <c r="J6" s="14"/>
      <c r="K6" s="14"/>
      <c r="L6" s="14"/>
      <c r="M6" s="14"/>
      <c r="N6" s="14"/>
      <c r="O6" s="20"/>
      <c r="P6" s="14" t="s">
        <v>5</v>
      </c>
      <c r="Q6" s="81"/>
      <c r="R6" s="81"/>
      <c r="S6" s="81"/>
      <c r="T6" s="81"/>
      <c r="U6" s="81"/>
      <c r="V6" s="21"/>
      <c r="W6" s="14"/>
      <c r="X6" s="22"/>
    </row>
    <row r="7" spans="1:27" ht="17.399999999999999">
      <c r="A7" s="12"/>
      <c r="B7" s="23" t="s">
        <v>6</v>
      </c>
      <c r="C7" s="14"/>
      <c r="D7" s="80" t="s">
        <v>262</v>
      </c>
      <c r="E7" s="24"/>
      <c r="F7" s="82"/>
      <c r="G7" s="82"/>
      <c r="H7" s="82"/>
      <c r="I7" s="82"/>
      <c r="J7" s="82"/>
      <c r="K7" s="82"/>
      <c r="L7" s="82"/>
      <c r="M7" s="82"/>
      <c r="N7" s="14"/>
      <c r="O7" s="17">
        <v>300</v>
      </c>
      <c r="P7" s="14" t="s">
        <v>7</v>
      </c>
      <c r="Q7" s="14"/>
      <c r="R7" s="14"/>
      <c r="S7" s="14"/>
      <c r="T7" s="14"/>
      <c r="U7" s="14"/>
      <c r="V7" s="18"/>
      <c r="W7" s="14"/>
      <c r="X7" s="25"/>
      <c r="Y7" s="25"/>
      <c r="Z7" s="25"/>
      <c r="AA7" s="22"/>
    </row>
    <row r="8" spans="1:27" ht="17.399999999999999">
      <c r="A8" s="12"/>
      <c r="B8" s="14"/>
      <c r="C8" s="14"/>
      <c r="D8" s="26"/>
      <c r="E8" s="12"/>
      <c r="F8" s="12"/>
      <c r="G8" s="12"/>
      <c r="H8" s="12"/>
      <c r="I8" s="12"/>
      <c r="J8" s="12"/>
      <c r="K8" s="12"/>
      <c r="L8" s="12"/>
      <c r="M8" s="12"/>
      <c r="N8" s="14"/>
      <c r="O8" s="17">
        <v>400</v>
      </c>
      <c r="P8" s="14" t="s">
        <v>8</v>
      </c>
      <c r="Q8" s="14"/>
      <c r="R8" s="14"/>
      <c r="S8" s="14"/>
      <c r="T8" s="14"/>
      <c r="U8" s="12"/>
      <c r="V8" s="18"/>
      <c r="W8" s="14"/>
      <c r="X8" s="14"/>
      <c r="Y8" s="14"/>
      <c r="Z8" s="14"/>
      <c r="AA8" s="22"/>
    </row>
    <row r="9" spans="1:27" ht="17.399999999999999">
      <c r="A9" s="12"/>
      <c r="B9" s="23" t="s">
        <v>9</v>
      </c>
      <c r="C9" s="14"/>
      <c r="D9" s="80" t="s">
        <v>263</v>
      </c>
      <c r="E9" s="27"/>
      <c r="F9" s="49"/>
      <c r="G9" s="49"/>
      <c r="H9" s="23" t="s">
        <v>0</v>
      </c>
      <c r="I9" s="14"/>
      <c r="J9" s="300" t="s">
        <v>278</v>
      </c>
      <c r="K9" s="27"/>
      <c r="L9" s="49"/>
      <c r="M9" s="49"/>
      <c r="O9" s="28"/>
      <c r="P9" s="83" t="s">
        <v>10</v>
      </c>
      <c r="Q9" s="14" t="s">
        <v>11</v>
      </c>
      <c r="U9" s="14"/>
      <c r="V9" s="29"/>
      <c r="W9" s="14"/>
      <c r="X9" s="12"/>
      <c r="Y9" s="12"/>
      <c r="Z9" s="12"/>
    </row>
    <row r="10" spans="1:27" ht="17.399999999999999">
      <c r="A10" s="12"/>
      <c r="B10" s="12"/>
      <c r="C10" s="12"/>
      <c r="D10" s="31"/>
      <c r="E10" s="32"/>
      <c r="F10" s="32"/>
      <c r="G10" s="32"/>
      <c r="H10" s="12"/>
      <c r="I10" s="12"/>
      <c r="J10" s="31"/>
      <c r="K10" s="32"/>
      <c r="L10" s="32"/>
      <c r="M10" s="32"/>
      <c r="O10" s="33">
        <v>500</v>
      </c>
      <c r="P10" s="14" t="s">
        <v>12</v>
      </c>
      <c r="Q10" s="14"/>
      <c r="R10" s="14"/>
      <c r="S10" s="14"/>
      <c r="T10" s="14"/>
      <c r="V10" s="18"/>
      <c r="W10" s="14"/>
      <c r="X10" s="14"/>
      <c r="Y10" s="14"/>
      <c r="Z10" s="14"/>
    </row>
    <row r="11" spans="1:27" ht="17.399999999999999">
      <c r="A11" s="12"/>
      <c r="B11" s="13" t="s">
        <v>12</v>
      </c>
      <c r="C11" s="14"/>
      <c r="D11" s="80" t="s">
        <v>264</v>
      </c>
      <c r="E11" s="34"/>
      <c r="F11" s="32"/>
      <c r="G11" s="32"/>
      <c r="H11" s="13" t="s">
        <v>69</v>
      </c>
      <c r="I11" s="14"/>
      <c r="J11" s="82" t="s">
        <v>276</v>
      </c>
      <c r="K11" s="82"/>
      <c r="L11" s="32"/>
      <c r="M11" s="32"/>
      <c r="O11" s="28"/>
      <c r="P11" s="15" t="s">
        <v>13</v>
      </c>
      <c r="Q11" s="14" t="s">
        <v>14</v>
      </c>
      <c r="R11" s="12"/>
      <c r="S11" s="12"/>
      <c r="T11" s="12"/>
      <c r="U11" s="14"/>
      <c r="V11" s="29"/>
      <c r="W11" s="14"/>
      <c r="X11" s="14"/>
      <c r="Y11" s="14"/>
      <c r="Z11" s="14"/>
      <c r="AA11" s="14"/>
    </row>
    <row r="12" spans="1:27" ht="17.399999999999999">
      <c r="A12" s="12"/>
      <c r="B12" s="35"/>
      <c r="C12" s="12"/>
      <c r="D12" s="31"/>
      <c r="E12" s="14"/>
      <c r="F12" s="14"/>
      <c r="G12" s="14"/>
      <c r="H12" s="14"/>
      <c r="I12" s="14"/>
      <c r="J12" s="14" t="s">
        <v>236</v>
      </c>
      <c r="K12" s="14"/>
      <c r="L12" s="14"/>
      <c r="M12" s="14"/>
      <c r="O12" s="28"/>
      <c r="P12" s="15" t="s">
        <v>15</v>
      </c>
      <c r="Q12" s="14" t="s">
        <v>16</v>
      </c>
      <c r="R12" s="12"/>
      <c r="S12" s="12"/>
      <c r="T12" s="12"/>
      <c r="U12" s="14"/>
      <c r="V12" s="29"/>
      <c r="W12" s="14"/>
      <c r="X12" s="14"/>
      <c r="Y12" s="14"/>
      <c r="Z12" s="14"/>
      <c r="AA12" s="14"/>
    </row>
    <row r="13" spans="1:27" ht="17.399999999999999">
      <c r="A13" s="12"/>
      <c r="B13" s="36" t="s">
        <v>17</v>
      </c>
      <c r="C13" s="37"/>
      <c r="D13" s="38" t="s">
        <v>235</v>
      </c>
      <c r="E13" s="39"/>
      <c r="F13" s="84"/>
      <c r="G13" s="49"/>
      <c r="H13" s="49"/>
      <c r="I13" s="49"/>
      <c r="J13" s="49" t="s">
        <v>277</v>
      </c>
      <c r="K13" s="49"/>
      <c r="L13" s="49"/>
      <c r="M13" s="49"/>
      <c r="O13" s="28"/>
      <c r="P13" s="15" t="s">
        <v>18</v>
      </c>
      <c r="Q13" s="85" t="s">
        <v>19</v>
      </c>
      <c r="R13" s="12"/>
      <c r="S13" s="12"/>
      <c r="T13" s="12"/>
      <c r="U13" s="14"/>
      <c r="V13" s="29"/>
      <c r="W13" s="14"/>
      <c r="X13" s="14"/>
      <c r="Y13" s="14"/>
      <c r="Z13" s="12"/>
      <c r="AA13" s="14"/>
    </row>
    <row r="14" spans="1:27" ht="17.399999999999999">
      <c r="A14" s="40"/>
      <c r="B14" s="12"/>
      <c r="C14" s="41"/>
      <c r="D14" s="42"/>
      <c r="E14" s="41"/>
      <c r="F14" s="41"/>
      <c r="G14" s="41"/>
      <c r="H14" s="12"/>
      <c r="I14" s="12"/>
      <c r="J14" s="14"/>
      <c r="K14" s="14"/>
      <c r="L14" s="14"/>
      <c r="M14" s="14"/>
      <c r="O14" s="28"/>
      <c r="P14" s="15" t="s">
        <v>20</v>
      </c>
      <c r="Q14" s="14" t="s">
        <v>21</v>
      </c>
      <c r="S14" s="86"/>
      <c r="T14" s="87"/>
      <c r="U14" s="14"/>
      <c r="V14" s="29"/>
      <c r="W14" s="14"/>
      <c r="X14" s="12"/>
      <c r="Y14" s="14"/>
      <c r="Z14" s="12"/>
      <c r="AA14" s="14"/>
    </row>
    <row r="15" spans="1:27" ht="18" thickBot="1">
      <c r="A15" s="14"/>
      <c r="B15" s="88" t="s">
        <v>22</v>
      </c>
      <c r="C15" s="88" t="s">
        <v>23</v>
      </c>
      <c r="D15" s="88" t="s">
        <v>24</v>
      </c>
      <c r="E15" s="88" t="s">
        <v>25</v>
      </c>
      <c r="F15" s="88" t="s">
        <v>26</v>
      </c>
      <c r="G15" s="41"/>
      <c r="N15" s="19"/>
      <c r="O15" s="43">
        <v>600</v>
      </c>
      <c r="P15" s="44" t="s">
        <v>234</v>
      </c>
      <c r="Q15" s="45"/>
      <c r="R15" s="45"/>
      <c r="S15" s="45"/>
      <c r="T15" s="45"/>
      <c r="U15" s="45"/>
      <c r="V15" s="46"/>
      <c r="W15" s="14"/>
      <c r="X15" s="12"/>
      <c r="Y15" s="14"/>
      <c r="Z15" s="19"/>
      <c r="AA15" s="14"/>
    </row>
    <row r="16" spans="1:27" ht="17.399999999999999">
      <c r="A16" s="14"/>
      <c r="B16" s="89"/>
      <c r="C16" s="90"/>
      <c r="D16" s="88">
        <v>10</v>
      </c>
      <c r="E16" s="91">
        <v>46354</v>
      </c>
      <c r="F16" s="92"/>
      <c r="G16" s="41"/>
      <c r="L16" s="19"/>
      <c r="M16" s="93"/>
      <c r="N16" s="14"/>
      <c r="V16" s="12"/>
      <c r="W16" s="14"/>
      <c r="X16" s="19"/>
      <c r="Y16" s="14"/>
    </row>
    <row r="17" spans="1:25" ht="17.399999999999999">
      <c r="A17" s="14"/>
      <c r="B17" s="95"/>
      <c r="C17" s="96"/>
      <c r="D17" s="48"/>
      <c r="E17" s="97"/>
      <c r="F17" s="98"/>
      <c r="G17" s="47"/>
      <c r="H17" s="49"/>
      <c r="M17" s="50"/>
      <c r="N17" s="51"/>
      <c r="O17" s="51"/>
      <c r="P17" s="51"/>
    </row>
    <row r="18" spans="1:25" ht="17.399999999999999">
      <c r="A18" s="88" t="s">
        <v>27</v>
      </c>
      <c r="B18" s="88" t="s">
        <v>22</v>
      </c>
      <c r="C18" s="88" t="s">
        <v>23</v>
      </c>
      <c r="D18" s="88" t="s">
        <v>24</v>
      </c>
      <c r="E18" s="88" t="s">
        <v>25</v>
      </c>
      <c r="F18" s="88" t="s">
        <v>26</v>
      </c>
      <c r="G18" s="41"/>
      <c r="H18" s="52"/>
    </row>
    <row r="19" spans="1:25" ht="18" thickBot="1">
      <c r="A19" s="99"/>
      <c r="B19" s="100"/>
      <c r="C19" s="101"/>
      <c r="D19" s="92">
        <v>10</v>
      </c>
      <c r="E19" s="91">
        <v>46361</v>
      </c>
      <c r="F19" s="92"/>
      <c r="G19" s="41"/>
      <c r="V19" s="19"/>
      <c r="W19" s="14"/>
    </row>
    <row r="20" spans="1:25" ht="17.399999999999999">
      <c r="A20" s="94"/>
      <c r="B20" s="94"/>
      <c r="C20" s="94"/>
      <c r="D20" s="94"/>
      <c r="E20" s="94"/>
      <c r="F20" s="94"/>
      <c r="G20" s="94"/>
      <c r="K20" s="102" t="s">
        <v>264</v>
      </c>
      <c r="L20" s="103"/>
      <c r="M20" s="104"/>
      <c r="N20" s="104"/>
      <c r="O20" s="105"/>
      <c r="V20" s="19"/>
      <c r="W20" s="14"/>
    </row>
    <row r="21" spans="1:25" ht="17.25" customHeight="1" thickBot="1">
      <c r="A21" s="14"/>
      <c r="B21" s="14"/>
      <c r="C21" s="14"/>
      <c r="D21" s="15"/>
      <c r="E21" s="15"/>
      <c r="F21" s="53"/>
      <c r="G21" s="14"/>
      <c r="H21" s="14"/>
      <c r="I21" s="14"/>
      <c r="J21" s="14"/>
      <c r="K21" s="179" t="s">
        <v>276</v>
      </c>
      <c r="L21" s="15"/>
      <c r="M21" s="106"/>
      <c r="N21" s="15"/>
      <c r="O21" s="107"/>
      <c r="V21" s="14"/>
      <c r="W21" s="14"/>
    </row>
    <row r="22" spans="1:25" ht="26.25" customHeight="1">
      <c r="A22" s="78" t="s">
        <v>28</v>
      </c>
      <c r="B22" s="189" t="s">
        <v>29</v>
      </c>
      <c r="C22" s="190"/>
      <c r="D22" s="191" t="s">
        <v>30</v>
      </c>
      <c r="E22" s="54" t="s">
        <v>31</v>
      </c>
      <c r="F22" s="54" t="s">
        <v>32</v>
      </c>
      <c r="G22" s="78" t="s">
        <v>64</v>
      </c>
      <c r="H22" s="78" t="s">
        <v>33</v>
      </c>
      <c r="I22" s="78" t="s">
        <v>34</v>
      </c>
      <c r="J22" s="78" t="s">
        <v>35</v>
      </c>
      <c r="K22" s="179" t="s">
        <v>236</v>
      </c>
      <c r="L22" s="30"/>
      <c r="M22" s="30"/>
      <c r="N22" s="30"/>
      <c r="O22" s="107"/>
      <c r="P22" s="193" t="s">
        <v>20</v>
      </c>
      <c r="Q22" s="185">
        <v>500</v>
      </c>
      <c r="R22" s="185">
        <v>400</v>
      </c>
      <c r="S22" s="185">
        <v>300</v>
      </c>
      <c r="T22" s="185">
        <v>200</v>
      </c>
      <c r="U22" s="185">
        <v>100</v>
      </c>
      <c r="V22" s="185">
        <v>600</v>
      </c>
      <c r="W22" s="195" t="s">
        <v>36</v>
      </c>
    </row>
    <row r="23" spans="1:25" ht="18" thickBot="1">
      <c r="A23" s="79" t="s">
        <v>37</v>
      </c>
      <c r="B23" s="197" t="s">
        <v>38</v>
      </c>
      <c r="C23" s="198"/>
      <c r="D23" s="192"/>
      <c r="E23" s="79" t="s">
        <v>39</v>
      </c>
      <c r="F23" s="79" t="s">
        <v>40</v>
      </c>
      <c r="G23" s="79" t="s">
        <v>65</v>
      </c>
      <c r="H23" s="55" t="s">
        <v>41</v>
      </c>
      <c r="I23" s="55" t="s">
        <v>42</v>
      </c>
      <c r="J23" s="55" t="s">
        <v>43</v>
      </c>
      <c r="K23" s="179" t="s">
        <v>277</v>
      </c>
      <c r="L23" s="56"/>
      <c r="M23" s="56"/>
      <c r="N23" s="56"/>
      <c r="O23" s="57"/>
      <c r="P23" s="194"/>
      <c r="Q23" s="186"/>
      <c r="R23" s="186"/>
      <c r="S23" s="186"/>
      <c r="T23" s="186"/>
      <c r="U23" s="186"/>
      <c r="V23" s="186"/>
      <c r="W23" s="196"/>
    </row>
    <row r="24" spans="1:25" ht="5.25" customHeight="1">
      <c r="A24" s="58"/>
      <c r="B24" s="59"/>
      <c r="C24" s="60"/>
      <c r="D24" s="61"/>
      <c r="E24" s="61"/>
      <c r="F24" s="62"/>
      <c r="G24" s="63"/>
      <c r="H24" s="64"/>
      <c r="I24" s="64"/>
      <c r="J24" s="65"/>
      <c r="K24" s="66"/>
      <c r="L24" s="67"/>
      <c r="M24" s="68"/>
      <c r="N24" s="68"/>
      <c r="O24" s="68"/>
      <c r="P24" s="69"/>
      <c r="Q24" s="69"/>
      <c r="R24" s="69"/>
      <c r="S24" s="69"/>
      <c r="T24" s="69"/>
      <c r="U24" s="69"/>
      <c r="V24" s="70"/>
      <c r="W24" s="71"/>
    </row>
    <row r="25" spans="1:25" ht="17.399999999999999">
      <c r="A25" s="126">
        <v>1</v>
      </c>
      <c r="B25" s="128" t="s">
        <v>265</v>
      </c>
      <c r="C25" s="129"/>
      <c r="D25" s="127" t="s">
        <v>44</v>
      </c>
      <c r="E25" s="116"/>
      <c r="F25" s="117"/>
      <c r="G25" s="118"/>
      <c r="H25" s="119">
        <f>$E$16</f>
        <v>46354</v>
      </c>
      <c r="I25" s="119">
        <f>$E$19</f>
        <v>46361</v>
      </c>
      <c r="J25" s="108">
        <f>I25-H25</f>
        <v>7</v>
      </c>
      <c r="K25" s="120"/>
      <c r="L25" s="108"/>
      <c r="M25" s="108"/>
      <c r="N25" s="108"/>
      <c r="O25" s="108"/>
      <c r="P25" s="108"/>
      <c r="Q25" s="108"/>
      <c r="R25" s="108"/>
      <c r="S25" s="108"/>
      <c r="T25" s="108"/>
      <c r="U25" s="108">
        <v>45</v>
      </c>
      <c r="V25" s="121"/>
      <c r="W25" s="122">
        <f>SUM(Q25:V25)</f>
        <v>45</v>
      </c>
    </row>
    <row r="26" spans="1:25" ht="17.399999999999999">
      <c r="A26" s="290">
        <v>2</v>
      </c>
      <c r="B26" s="291" t="s">
        <v>266</v>
      </c>
      <c r="C26" s="292"/>
      <c r="D26" s="293" t="s">
        <v>275</v>
      </c>
      <c r="E26" s="294"/>
      <c r="F26" s="295"/>
      <c r="G26" s="296"/>
      <c r="H26" s="297"/>
      <c r="I26" s="297"/>
      <c r="J26" s="298"/>
      <c r="K26" s="299"/>
      <c r="L26" s="298"/>
      <c r="M26" s="298"/>
      <c r="N26" s="298"/>
      <c r="O26" s="298"/>
      <c r="P26" s="298"/>
      <c r="Q26" s="298"/>
      <c r="R26" s="298"/>
      <c r="S26" s="298"/>
      <c r="T26" s="298"/>
      <c r="U26" s="108">
        <v>45</v>
      </c>
      <c r="V26" s="121"/>
      <c r="W26" s="122">
        <f t="shared" ref="W26:W34" si="0">SUM(Q26:V26)</f>
        <v>45</v>
      </c>
    </row>
    <row r="27" spans="1:25" ht="17.399999999999999">
      <c r="A27" s="290">
        <v>3</v>
      </c>
      <c r="B27" s="291" t="s">
        <v>267</v>
      </c>
      <c r="C27" s="292"/>
      <c r="D27" s="293" t="s">
        <v>275</v>
      </c>
      <c r="E27" s="294"/>
      <c r="F27" s="295"/>
      <c r="G27" s="296"/>
      <c r="H27" s="297"/>
      <c r="I27" s="297"/>
      <c r="J27" s="298"/>
      <c r="K27" s="299"/>
      <c r="L27" s="298"/>
      <c r="M27" s="298"/>
      <c r="N27" s="298"/>
      <c r="O27" s="298"/>
      <c r="P27" s="298"/>
      <c r="Q27" s="298"/>
      <c r="R27" s="298"/>
      <c r="S27" s="298"/>
      <c r="T27" s="298"/>
      <c r="U27" s="108">
        <v>45</v>
      </c>
      <c r="V27" s="121"/>
      <c r="W27" s="122">
        <f t="shared" si="0"/>
        <v>45</v>
      </c>
    </row>
    <row r="28" spans="1:25" ht="17.399999999999999">
      <c r="A28" s="290">
        <v>4</v>
      </c>
      <c r="B28" s="291" t="s">
        <v>268</v>
      </c>
      <c r="C28" s="292"/>
      <c r="D28" s="293" t="s">
        <v>44</v>
      </c>
      <c r="E28" s="294"/>
      <c r="F28" s="295"/>
      <c r="G28" s="296"/>
      <c r="H28" s="297"/>
      <c r="I28" s="297"/>
      <c r="J28" s="298"/>
      <c r="K28" s="299"/>
      <c r="L28" s="298"/>
      <c r="M28" s="298"/>
      <c r="N28" s="298"/>
      <c r="O28" s="298"/>
      <c r="P28" s="298"/>
      <c r="Q28" s="298"/>
      <c r="R28" s="298"/>
      <c r="S28" s="298"/>
      <c r="T28" s="298"/>
      <c r="U28" s="108">
        <v>45</v>
      </c>
      <c r="V28" s="121"/>
      <c r="W28" s="122">
        <f t="shared" si="0"/>
        <v>45</v>
      </c>
    </row>
    <row r="29" spans="1:25" ht="17.399999999999999">
      <c r="A29" s="290">
        <v>5</v>
      </c>
      <c r="B29" s="291" t="s">
        <v>269</v>
      </c>
      <c r="C29" s="292"/>
      <c r="D29" s="293" t="s">
        <v>44</v>
      </c>
      <c r="E29" s="294"/>
      <c r="F29" s="295"/>
      <c r="G29" s="296"/>
      <c r="H29" s="297"/>
      <c r="I29" s="297"/>
      <c r="J29" s="298"/>
      <c r="K29" s="299"/>
      <c r="L29" s="298"/>
      <c r="M29" s="298"/>
      <c r="N29" s="298"/>
      <c r="O29" s="298"/>
      <c r="P29" s="298"/>
      <c r="Q29" s="298"/>
      <c r="R29" s="298"/>
      <c r="S29" s="298"/>
      <c r="T29" s="298"/>
      <c r="U29" s="108">
        <v>45</v>
      </c>
      <c r="V29" s="121"/>
      <c r="W29" s="122">
        <f t="shared" si="0"/>
        <v>45</v>
      </c>
    </row>
    <row r="30" spans="1:25" ht="17.399999999999999">
      <c r="A30" s="290">
        <v>6</v>
      </c>
      <c r="B30" s="291" t="s">
        <v>270</v>
      </c>
      <c r="C30" s="292"/>
      <c r="D30" s="293" t="s">
        <v>275</v>
      </c>
      <c r="E30" s="294"/>
      <c r="F30" s="295"/>
      <c r="G30" s="296"/>
      <c r="H30" s="297"/>
      <c r="I30" s="297"/>
      <c r="J30" s="298"/>
      <c r="K30" s="299"/>
      <c r="L30" s="298"/>
      <c r="M30" s="298"/>
      <c r="N30" s="298"/>
      <c r="O30" s="298"/>
      <c r="P30" s="298"/>
      <c r="Q30" s="298"/>
      <c r="R30" s="298"/>
      <c r="S30" s="298"/>
      <c r="T30" s="298"/>
      <c r="U30" s="108">
        <v>45</v>
      </c>
      <c r="V30" s="121"/>
      <c r="W30" s="122">
        <f t="shared" si="0"/>
        <v>45</v>
      </c>
    </row>
    <row r="31" spans="1:25" ht="17.399999999999999">
      <c r="A31" s="108">
        <v>7</v>
      </c>
      <c r="B31" s="291" t="s">
        <v>271</v>
      </c>
      <c r="C31" s="129"/>
      <c r="D31" s="116" t="s">
        <v>44</v>
      </c>
      <c r="E31" s="116"/>
      <c r="F31" s="117"/>
      <c r="G31" s="118"/>
      <c r="H31" s="119">
        <f t="shared" ref="H31" si="1">$E$16</f>
        <v>46354</v>
      </c>
      <c r="I31" s="119">
        <f t="shared" ref="I31" si="2">$E$19</f>
        <v>46361</v>
      </c>
      <c r="J31" s="108">
        <f t="shared" ref="J31" si="3">I31-H31</f>
        <v>7</v>
      </c>
      <c r="K31" s="120"/>
      <c r="L31" s="108"/>
      <c r="M31" s="108"/>
      <c r="N31" s="108"/>
      <c r="O31" s="108"/>
      <c r="P31" s="108"/>
      <c r="Q31" s="108"/>
      <c r="R31" s="108"/>
      <c r="S31" s="108"/>
      <c r="T31" s="108"/>
      <c r="U31" s="108">
        <v>45</v>
      </c>
      <c r="V31" s="121"/>
      <c r="W31" s="122">
        <f t="shared" si="0"/>
        <v>45</v>
      </c>
      <c r="Y31" s="72"/>
    </row>
    <row r="32" spans="1:25" ht="17.399999999999999">
      <c r="A32" s="108">
        <v>8</v>
      </c>
      <c r="B32" s="291" t="s">
        <v>272</v>
      </c>
      <c r="C32" s="129"/>
      <c r="D32" s="123" t="s">
        <v>275</v>
      </c>
      <c r="E32" s="123"/>
      <c r="F32" s="125"/>
      <c r="G32" s="124"/>
      <c r="H32" s="119"/>
      <c r="I32" s="119"/>
      <c r="J32" s="108"/>
      <c r="K32" s="120"/>
      <c r="L32" s="108"/>
      <c r="M32" s="108"/>
      <c r="N32" s="108"/>
      <c r="O32" s="108"/>
      <c r="P32" s="108"/>
      <c r="Q32" s="108"/>
      <c r="R32" s="108"/>
      <c r="S32" s="108"/>
      <c r="T32" s="108"/>
      <c r="U32" s="108">
        <v>45</v>
      </c>
      <c r="V32" s="121"/>
      <c r="W32" s="122">
        <f t="shared" si="0"/>
        <v>45</v>
      </c>
      <c r="Y32" s="72"/>
    </row>
    <row r="33" spans="1:25" ht="17.399999999999999">
      <c r="A33" s="126">
        <v>9</v>
      </c>
      <c r="B33" s="291" t="s">
        <v>273</v>
      </c>
      <c r="C33" s="129"/>
      <c r="D33" s="116" t="s">
        <v>44</v>
      </c>
      <c r="E33" s="116"/>
      <c r="F33" s="117"/>
      <c r="G33" s="118"/>
      <c r="H33" s="119"/>
      <c r="I33" s="119"/>
      <c r="J33" s="108"/>
      <c r="K33" s="120"/>
      <c r="L33" s="108"/>
      <c r="M33" s="108"/>
      <c r="N33" s="108"/>
      <c r="O33" s="108"/>
      <c r="P33" s="108"/>
      <c r="Q33" s="108"/>
      <c r="R33" s="108"/>
      <c r="S33" s="108"/>
      <c r="T33" s="108"/>
      <c r="U33" s="108">
        <v>45</v>
      </c>
      <c r="V33" s="121"/>
      <c r="W33" s="122">
        <f t="shared" si="0"/>
        <v>45</v>
      </c>
      <c r="Y33" s="72"/>
    </row>
    <row r="34" spans="1:25" ht="17.399999999999999">
      <c r="A34" s="108">
        <v>10</v>
      </c>
      <c r="B34" s="291" t="s">
        <v>274</v>
      </c>
      <c r="C34" s="129"/>
      <c r="D34" s="116" t="s">
        <v>44</v>
      </c>
      <c r="E34" s="123"/>
      <c r="F34" s="109"/>
      <c r="G34" s="124"/>
      <c r="H34" s="119"/>
      <c r="I34" s="119"/>
      <c r="J34" s="108"/>
      <c r="K34" s="120"/>
      <c r="L34" s="108"/>
      <c r="M34" s="108"/>
      <c r="N34" s="108"/>
      <c r="O34" s="108"/>
      <c r="P34" s="108"/>
      <c r="Q34" s="108"/>
      <c r="R34" s="108"/>
      <c r="S34" s="108"/>
      <c r="T34" s="108"/>
      <c r="U34" s="108">
        <v>45</v>
      </c>
      <c r="V34" s="121"/>
      <c r="W34" s="122">
        <f t="shared" si="0"/>
        <v>45</v>
      </c>
      <c r="Y34" s="72"/>
    </row>
    <row r="35" spans="1:25" ht="17.399999999999999">
      <c r="A35" s="108"/>
      <c r="B35" s="128"/>
      <c r="C35" s="129"/>
      <c r="D35" s="116"/>
      <c r="E35" s="123"/>
      <c r="F35" s="109"/>
      <c r="G35" s="124"/>
      <c r="H35" s="119"/>
      <c r="I35" s="119"/>
      <c r="J35" s="108"/>
      <c r="K35" s="120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21"/>
      <c r="W35" s="122"/>
      <c r="Y35" s="72"/>
    </row>
    <row r="36" spans="1:25" ht="17.399999999999999">
      <c r="A36" s="12"/>
      <c r="B36" s="12"/>
      <c r="C36" s="12"/>
      <c r="D36" s="30"/>
      <c r="E36" s="12"/>
      <c r="F36" s="12"/>
      <c r="G36" s="12"/>
      <c r="H36" s="12"/>
      <c r="I36" s="73"/>
      <c r="J36" s="12"/>
      <c r="K36" s="12"/>
      <c r="L36" s="30"/>
      <c r="M36" s="12"/>
      <c r="N36" s="12"/>
      <c r="O36" s="74"/>
      <c r="P36" s="75"/>
      <c r="Q36" s="130">
        <f t="shared" ref="Q36:W36" si="4">SUM(Q25:Q35)</f>
        <v>0</v>
      </c>
      <c r="R36" s="130">
        <f t="shared" si="4"/>
        <v>0</v>
      </c>
      <c r="S36" s="130">
        <f t="shared" si="4"/>
        <v>0</v>
      </c>
      <c r="T36" s="130">
        <f t="shared" si="4"/>
        <v>0</v>
      </c>
      <c r="U36" s="130">
        <f t="shared" si="4"/>
        <v>450</v>
      </c>
      <c r="V36" s="130">
        <f t="shared" si="4"/>
        <v>0</v>
      </c>
      <c r="W36" s="130">
        <f t="shared" si="4"/>
        <v>450</v>
      </c>
    </row>
    <row r="37" spans="1:25" ht="18" customHeight="1">
      <c r="A37" s="14"/>
      <c r="B37" s="199" t="s">
        <v>45</v>
      </c>
      <c r="C37" s="200"/>
      <c r="D37" s="200"/>
      <c r="E37" s="200"/>
      <c r="F37" s="200"/>
      <c r="G37" s="200"/>
      <c r="H37" s="201"/>
      <c r="L37" s="30"/>
      <c r="M37" s="14"/>
      <c r="N37" s="14"/>
      <c r="O37" s="14"/>
      <c r="P37" s="14"/>
    </row>
    <row r="38" spans="1:25" ht="21" customHeight="1">
      <c r="A38" s="14"/>
      <c r="B38" s="202" t="s">
        <v>46</v>
      </c>
      <c r="C38" s="203"/>
      <c r="D38" s="204" t="s">
        <v>47</v>
      </c>
      <c r="E38" s="205"/>
      <c r="F38" s="205"/>
      <c r="G38" s="205"/>
      <c r="H38" s="206"/>
    </row>
    <row r="39" spans="1:25" ht="21" customHeight="1">
      <c r="A39" s="14"/>
      <c r="B39" s="202" t="s">
        <v>48</v>
      </c>
      <c r="C39" s="203"/>
      <c r="D39" s="204" t="s">
        <v>49</v>
      </c>
      <c r="E39" s="205"/>
      <c r="F39" s="205"/>
      <c r="G39" s="205"/>
      <c r="H39" s="206"/>
    </row>
    <row r="40" spans="1:25" ht="21">
      <c r="A40" s="14"/>
      <c r="B40" s="202" t="s">
        <v>50</v>
      </c>
      <c r="C40" s="203"/>
      <c r="D40" s="204">
        <v>35007</v>
      </c>
      <c r="E40" s="205"/>
      <c r="F40" s="205"/>
      <c r="G40" s="205"/>
      <c r="H40" s="206"/>
    </row>
    <row r="41" spans="1:25" ht="21.6" customHeight="1" thickBot="1">
      <c r="A41" s="14"/>
      <c r="B41" s="202" t="s">
        <v>51</v>
      </c>
      <c r="C41" s="203"/>
      <c r="D41" s="204" t="s">
        <v>52</v>
      </c>
      <c r="E41" s="205"/>
      <c r="F41" s="205"/>
      <c r="G41" s="205"/>
      <c r="H41" s="206"/>
    </row>
    <row r="42" spans="1:25" ht="21" customHeight="1">
      <c r="A42" s="14"/>
      <c r="B42" s="202" t="s">
        <v>53</v>
      </c>
      <c r="C42" s="203"/>
      <c r="D42" s="204" t="s">
        <v>54</v>
      </c>
      <c r="E42" s="205"/>
      <c r="F42" s="205"/>
      <c r="G42" s="205"/>
      <c r="H42" s="206"/>
      <c r="L42" s="30"/>
      <c r="M42" s="209" t="s">
        <v>66</v>
      </c>
      <c r="N42" s="210"/>
      <c r="O42" s="210"/>
      <c r="P42" s="210"/>
      <c r="Q42" s="210"/>
      <c r="R42" s="210"/>
      <c r="S42" s="211"/>
      <c r="T42" s="214">
        <v>46234</v>
      </c>
      <c r="U42" s="215"/>
      <c r="V42" s="216"/>
      <c r="W42" s="212">
        <f>W36-W39</f>
        <v>450</v>
      </c>
    </row>
    <row r="43" spans="1:25" ht="21.6" customHeight="1" thickBot="1">
      <c r="A43" s="14"/>
      <c r="B43" s="207" t="s">
        <v>55</v>
      </c>
      <c r="C43" s="203"/>
      <c r="D43" s="208" t="s">
        <v>56</v>
      </c>
      <c r="E43" s="205"/>
      <c r="F43" s="205"/>
      <c r="G43" s="205"/>
      <c r="H43" s="206"/>
      <c r="L43" s="30"/>
      <c r="M43" s="110" t="s">
        <v>67</v>
      </c>
      <c r="N43" s="111"/>
      <c r="O43" s="111"/>
      <c r="P43" s="111"/>
      <c r="Q43" s="111"/>
      <c r="R43" s="111"/>
      <c r="S43" s="112"/>
      <c r="T43" s="217"/>
      <c r="U43" s="218"/>
      <c r="V43" s="219"/>
      <c r="W43" s="213"/>
    </row>
    <row r="44" spans="1:25" ht="21" customHeight="1">
      <c r="A44" s="14"/>
      <c r="B44" s="207" t="s">
        <v>57</v>
      </c>
      <c r="C44" s="203"/>
      <c r="D44" s="208" t="s">
        <v>58</v>
      </c>
      <c r="E44" s="205"/>
      <c r="F44" s="205"/>
      <c r="G44" s="205"/>
      <c r="H44" s="206"/>
      <c r="L44" s="30"/>
      <c r="N44" s="113"/>
      <c r="O44" s="113"/>
      <c r="P44" s="113"/>
      <c r="Q44" s="113"/>
      <c r="R44" s="113"/>
      <c r="S44" s="113"/>
      <c r="T44" s="113"/>
      <c r="U44" s="113"/>
      <c r="V44" s="113"/>
      <c r="W44" s="113"/>
    </row>
    <row r="45" spans="1:25" ht="21" customHeight="1">
      <c r="A45" s="14"/>
      <c r="B45" s="207" t="s">
        <v>59</v>
      </c>
      <c r="C45" s="203"/>
      <c r="D45" s="208" t="s">
        <v>60</v>
      </c>
      <c r="E45" s="205"/>
      <c r="F45" s="205"/>
      <c r="G45" s="205"/>
      <c r="H45" s="206"/>
      <c r="L45" s="30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</row>
    <row r="46" spans="1:25" ht="21" customHeight="1">
      <c r="A46" s="14"/>
      <c r="B46" s="207" t="s">
        <v>61</v>
      </c>
      <c r="C46" s="203"/>
      <c r="D46" s="208" t="s">
        <v>62</v>
      </c>
      <c r="E46" s="205"/>
      <c r="F46" s="205"/>
      <c r="G46" s="205"/>
      <c r="H46" s="206"/>
      <c r="L46" s="30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</sheetData>
  <mergeCells count="35">
    <mergeCell ref="W42:W43"/>
    <mergeCell ref="B44:C44"/>
    <mergeCell ref="D44:H44"/>
    <mergeCell ref="B45:C45"/>
    <mergeCell ref="D45:H45"/>
    <mergeCell ref="T42:V43"/>
    <mergeCell ref="B46:C46"/>
    <mergeCell ref="D46:H46"/>
    <mergeCell ref="B42:C42"/>
    <mergeCell ref="D42:H42"/>
    <mergeCell ref="M42:S42"/>
    <mergeCell ref="B43:C43"/>
    <mergeCell ref="D43:H43"/>
    <mergeCell ref="B39:C39"/>
    <mergeCell ref="D39:H39"/>
    <mergeCell ref="B40:C40"/>
    <mergeCell ref="D40:H40"/>
    <mergeCell ref="B41:C41"/>
    <mergeCell ref="D41:H41"/>
    <mergeCell ref="W22:W23"/>
    <mergeCell ref="B23:C23"/>
    <mergeCell ref="B37:H37"/>
    <mergeCell ref="B38:C38"/>
    <mergeCell ref="D38:H38"/>
    <mergeCell ref="R22:R23"/>
    <mergeCell ref="S22:S23"/>
    <mergeCell ref="T22:T23"/>
    <mergeCell ref="U22:U23"/>
    <mergeCell ref="O3:V3"/>
    <mergeCell ref="V22:V23"/>
    <mergeCell ref="A2:L3"/>
    <mergeCell ref="B22:C22"/>
    <mergeCell ref="D22:D23"/>
    <mergeCell ref="P22:P23"/>
    <mergeCell ref="Q22:Q23"/>
  </mergeCells>
  <pageMargins left="0.19685039370078741" right="0.15748031496062992" top="0.31496062992125984" bottom="0.98425196850393704" header="0.23622047244094491" footer="0.51181102362204722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59"/>
  <sheetViews>
    <sheetView showGridLines="0" tabSelected="1" zoomScale="80" zoomScaleNormal="80" workbookViewId="0">
      <selection activeCell="G54" sqref="G54:I58"/>
    </sheetView>
  </sheetViews>
  <sheetFormatPr baseColWidth="10" defaultRowHeight="14.4"/>
  <cols>
    <col min="1" max="1" width="6.33203125" style="148" bestFit="1" customWidth="1"/>
    <col min="2" max="2" width="14.21875" style="147" customWidth="1"/>
    <col min="3" max="3" width="30.33203125" style="147" customWidth="1"/>
    <col min="4" max="4" width="11" style="147" customWidth="1"/>
    <col min="5" max="5" width="12" style="148" customWidth="1"/>
    <col min="6" max="6" width="11.88671875" style="147" customWidth="1"/>
    <col min="7" max="7" width="51.6640625" style="147" bestFit="1" customWidth="1"/>
    <col min="8" max="8" width="19" style="147" customWidth="1"/>
    <col min="9" max="9" width="36.21875" style="147" customWidth="1"/>
    <col min="10" max="10" width="12.21875" bestFit="1" customWidth="1"/>
    <col min="14" max="14" width="28.21875" bestFit="1" customWidth="1"/>
    <col min="15" max="15" width="13.33203125" bestFit="1" customWidth="1"/>
    <col min="16" max="16" width="34.109375" bestFit="1" customWidth="1"/>
    <col min="17" max="17" width="37.6640625" bestFit="1" customWidth="1"/>
    <col min="18" max="23" width="0" hidden="1" customWidth="1"/>
    <col min="24" max="24" width="14.44140625" bestFit="1" customWidth="1"/>
  </cols>
  <sheetData>
    <row r="2" spans="1:10" ht="17.399999999999999" customHeight="1">
      <c r="A2" s="273"/>
      <c r="B2" s="273"/>
      <c r="C2" s="273"/>
      <c r="D2" s="273"/>
      <c r="E2" s="273"/>
      <c r="F2" s="273"/>
      <c r="G2" s="273"/>
      <c r="H2" s="273"/>
      <c r="I2" s="273"/>
    </row>
    <row r="3" spans="1:10" ht="17.399999999999999" customHeight="1">
      <c r="A3" s="132"/>
      <c r="B3" s="132"/>
      <c r="C3" s="132"/>
      <c r="D3" s="132"/>
      <c r="E3" s="132"/>
      <c r="F3" s="132"/>
      <c r="G3" s="132"/>
      <c r="H3" s="132"/>
      <c r="I3" s="132"/>
    </row>
    <row r="4" spans="1:10" ht="17.399999999999999" customHeight="1">
      <c r="A4" s="132"/>
      <c r="B4" s="132"/>
      <c r="C4" s="132"/>
      <c r="D4" s="132"/>
      <c r="E4" s="132"/>
      <c r="F4" s="132"/>
      <c r="G4" s="132"/>
      <c r="H4" s="132"/>
      <c r="I4" s="132"/>
    </row>
    <row r="5" spans="1:10" ht="17.399999999999999" customHeight="1" thickBot="1">
      <c r="A5" s="132"/>
      <c r="B5" s="132"/>
      <c r="C5" s="132"/>
      <c r="D5" s="132"/>
      <c r="E5" s="132"/>
      <c r="F5" s="132"/>
      <c r="G5" s="132"/>
      <c r="H5" s="132"/>
      <c r="I5" s="132"/>
    </row>
    <row r="6" spans="1:10" ht="32.4" customHeight="1" thickBot="1">
      <c r="A6" s="267" t="s">
        <v>115</v>
      </c>
      <c r="B6" s="268"/>
      <c r="C6" s="268"/>
      <c r="D6" s="268"/>
      <c r="E6" s="268"/>
      <c r="F6" s="268"/>
      <c r="G6" s="268"/>
      <c r="H6" s="268"/>
      <c r="I6" s="268"/>
      <c r="J6" s="269"/>
    </row>
    <row r="7" spans="1:10" ht="7.2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</row>
    <row r="8" spans="1:10" ht="16.8" customHeight="1">
      <c r="A8" s="134" t="s">
        <v>71</v>
      </c>
      <c r="B8" s="135" t="s">
        <v>72</v>
      </c>
      <c r="C8" s="135" t="s">
        <v>73</v>
      </c>
      <c r="D8" s="134" t="s">
        <v>74</v>
      </c>
      <c r="E8" s="134" t="s">
        <v>75</v>
      </c>
      <c r="F8" s="134" t="s">
        <v>76</v>
      </c>
      <c r="G8" s="135" t="s">
        <v>77</v>
      </c>
      <c r="H8" s="135"/>
      <c r="I8" s="135" t="s">
        <v>78</v>
      </c>
      <c r="J8" s="135" t="s">
        <v>116</v>
      </c>
    </row>
    <row r="9" spans="1:10">
      <c r="A9" s="134" t="s">
        <v>71</v>
      </c>
      <c r="B9" s="135" t="s">
        <v>79</v>
      </c>
      <c r="C9" s="135" t="s">
        <v>80</v>
      </c>
      <c r="D9" s="134" t="s">
        <v>81</v>
      </c>
      <c r="E9" s="134" t="s">
        <v>81</v>
      </c>
      <c r="F9" s="134" t="s">
        <v>81</v>
      </c>
      <c r="G9" s="135" t="s">
        <v>82</v>
      </c>
      <c r="H9" s="135"/>
      <c r="I9" s="135" t="s">
        <v>83</v>
      </c>
      <c r="J9" s="135" t="s">
        <v>117</v>
      </c>
    </row>
    <row r="10" spans="1:10">
      <c r="A10" s="152">
        <v>3</v>
      </c>
      <c r="B10" s="140">
        <v>46353</v>
      </c>
      <c r="C10" s="141" t="s">
        <v>118</v>
      </c>
      <c r="D10" s="153">
        <v>0.39583333333333331</v>
      </c>
      <c r="E10" s="154" t="s">
        <v>119</v>
      </c>
      <c r="F10" s="154">
        <v>0.54166666666666663</v>
      </c>
      <c r="G10" s="224" t="s">
        <v>120</v>
      </c>
      <c r="H10" s="225"/>
      <c r="I10" s="155" t="s">
        <v>95</v>
      </c>
      <c r="J10" s="144"/>
    </row>
    <row r="11" spans="1:10">
      <c r="A11" s="156">
        <v>4</v>
      </c>
      <c r="B11" s="140">
        <v>46353</v>
      </c>
      <c r="C11" s="141" t="s">
        <v>118</v>
      </c>
      <c r="D11" s="157">
        <v>0.375</v>
      </c>
      <c r="E11" s="142" t="s">
        <v>96</v>
      </c>
      <c r="F11" s="157">
        <v>0.54166666666666663</v>
      </c>
      <c r="G11" s="232" t="s">
        <v>121</v>
      </c>
      <c r="H11" s="233"/>
      <c r="I11" s="143" t="s">
        <v>97</v>
      </c>
      <c r="J11" s="144"/>
    </row>
    <row r="12" spans="1:10">
      <c r="A12" s="156">
        <v>5</v>
      </c>
      <c r="B12" s="140">
        <v>46353</v>
      </c>
      <c r="C12" s="141" t="s">
        <v>118</v>
      </c>
      <c r="D12" s="142">
        <v>0.625</v>
      </c>
      <c r="E12" s="142" t="s">
        <v>99</v>
      </c>
      <c r="F12" s="142">
        <v>0.79166666666666663</v>
      </c>
      <c r="G12" s="232" t="s">
        <v>122</v>
      </c>
      <c r="H12" s="233"/>
      <c r="I12" s="143" t="s">
        <v>100</v>
      </c>
      <c r="J12" s="144"/>
    </row>
    <row r="13" spans="1:10">
      <c r="A13" s="156">
        <v>6</v>
      </c>
      <c r="B13" s="140">
        <v>46353</v>
      </c>
      <c r="C13" s="141" t="s">
        <v>118</v>
      </c>
      <c r="D13" s="142">
        <v>0.625</v>
      </c>
      <c r="E13" s="142" t="s">
        <v>99</v>
      </c>
      <c r="F13" s="142">
        <v>0.79166666666666663</v>
      </c>
      <c r="G13" s="232" t="s">
        <v>123</v>
      </c>
      <c r="H13" s="233"/>
      <c r="I13" s="143" t="s">
        <v>97</v>
      </c>
      <c r="J13" s="144"/>
    </row>
    <row r="14" spans="1:10" ht="14.4" customHeight="1">
      <c r="A14" s="158">
        <v>7</v>
      </c>
      <c r="B14" s="140">
        <v>46354</v>
      </c>
      <c r="C14" s="141" t="s">
        <v>124</v>
      </c>
      <c r="D14" s="159">
        <v>0.35416666666666669</v>
      </c>
      <c r="E14" s="159" t="s">
        <v>125</v>
      </c>
      <c r="F14" s="159">
        <v>0.625</v>
      </c>
      <c r="G14" s="222" t="s">
        <v>126</v>
      </c>
      <c r="H14" s="223"/>
      <c r="I14" s="160" t="s">
        <v>127</v>
      </c>
      <c r="J14" s="144"/>
    </row>
    <row r="15" spans="1:10" ht="14.4" customHeight="1">
      <c r="A15" s="152">
        <v>8</v>
      </c>
      <c r="B15" s="140">
        <v>46354</v>
      </c>
      <c r="C15" s="141" t="s">
        <v>124</v>
      </c>
      <c r="D15" s="154">
        <v>0.33333333333333331</v>
      </c>
      <c r="E15" s="154" t="s">
        <v>128</v>
      </c>
      <c r="F15" s="154">
        <v>0.70833333333333337</v>
      </c>
      <c r="G15" s="224" t="s">
        <v>129</v>
      </c>
      <c r="H15" s="225"/>
      <c r="I15" s="155" t="s">
        <v>97</v>
      </c>
      <c r="J15" s="144"/>
    </row>
    <row r="16" spans="1:10" ht="14.4" customHeight="1">
      <c r="A16" s="156">
        <v>10</v>
      </c>
      <c r="B16" s="140">
        <v>46355</v>
      </c>
      <c r="C16" s="141" t="s">
        <v>132</v>
      </c>
      <c r="D16" s="157">
        <v>0.375</v>
      </c>
      <c r="E16" s="142" t="s">
        <v>96</v>
      </c>
      <c r="F16" s="157">
        <v>0.54166666666666663</v>
      </c>
      <c r="G16" s="232" t="s">
        <v>133</v>
      </c>
      <c r="H16" s="233"/>
      <c r="I16" s="143" t="s">
        <v>97</v>
      </c>
      <c r="J16" s="144"/>
    </row>
    <row r="17" spans="1:10" ht="14.4" customHeight="1">
      <c r="A17" s="156">
        <v>11</v>
      </c>
      <c r="B17" s="140">
        <v>46355</v>
      </c>
      <c r="C17" s="141" t="s">
        <v>132</v>
      </c>
      <c r="D17" s="161"/>
      <c r="E17" s="162" t="s">
        <v>130</v>
      </c>
      <c r="F17" s="161"/>
      <c r="G17" s="232" t="s">
        <v>131</v>
      </c>
      <c r="H17" s="233"/>
      <c r="I17" s="143" t="s">
        <v>98</v>
      </c>
      <c r="J17" s="144"/>
    </row>
    <row r="18" spans="1:10">
      <c r="A18" s="156">
        <v>12</v>
      </c>
      <c r="B18" s="140">
        <v>46355</v>
      </c>
      <c r="C18" s="141" t="s">
        <v>132</v>
      </c>
      <c r="D18" s="142">
        <v>0.80208333333333337</v>
      </c>
      <c r="E18" s="142" t="s">
        <v>101</v>
      </c>
      <c r="F18" s="142">
        <v>0.91666666666666663</v>
      </c>
      <c r="G18" s="232" t="s">
        <v>134</v>
      </c>
      <c r="H18" s="233"/>
      <c r="I18" s="143" t="s">
        <v>102</v>
      </c>
      <c r="J18" s="144"/>
    </row>
    <row r="19" spans="1:10" ht="14.4" customHeight="1">
      <c r="A19" s="163">
        <v>13</v>
      </c>
      <c r="B19" s="140">
        <v>46356</v>
      </c>
      <c r="C19" s="141" t="s">
        <v>135</v>
      </c>
      <c r="D19" s="164">
        <v>0.35416666666666669</v>
      </c>
      <c r="E19" s="164" t="s">
        <v>136</v>
      </c>
      <c r="F19" s="164">
        <v>0.52083333333333337</v>
      </c>
      <c r="G19" s="265" t="s">
        <v>137</v>
      </c>
      <c r="H19" s="266"/>
      <c r="I19" s="165" t="s">
        <v>95</v>
      </c>
      <c r="J19" s="144"/>
    </row>
    <row r="20" spans="1:10">
      <c r="A20" s="156">
        <v>14</v>
      </c>
      <c r="B20" s="140">
        <v>46356</v>
      </c>
      <c r="C20" s="141" t="s">
        <v>135</v>
      </c>
      <c r="D20" s="142">
        <v>0.625</v>
      </c>
      <c r="E20" s="142" t="s">
        <v>99</v>
      </c>
      <c r="F20" s="142">
        <v>0.79166666666666663</v>
      </c>
      <c r="G20" s="232" t="s">
        <v>103</v>
      </c>
      <c r="H20" s="233"/>
      <c r="I20" s="143" t="s">
        <v>104</v>
      </c>
      <c r="J20" s="144"/>
    </row>
    <row r="21" spans="1:10">
      <c r="A21" s="156">
        <v>15</v>
      </c>
      <c r="B21" s="140">
        <v>46356</v>
      </c>
      <c r="C21" s="141" t="s">
        <v>135</v>
      </c>
      <c r="D21" s="142">
        <v>0.80208333333333337</v>
      </c>
      <c r="E21" s="142" t="s">
        <v>101</v>
      </c>
      <c r="F21" s="142">
        <v>0.91666666666666663</v>
      </c>
      <c r="G21" s="232" t="s">
        <v>105</v>
      </c>
      <c r="H21" s="233"/>
      <c r="I21" s="143" t="s">
        <v>102</v>
      </c>
      <c r="J21" s="144"/>
    </row>
    <row r="22" spans="1:10" ht="14.4" customHeight="1">
      <c r="A22" s="163">
        <v>16</v>
      </c>
      <c r="B22" s="140">
        <v>46357</v>
      </c>
      <c r="C22" s="141" t="s">
        <v>138</v>
      </c>
      <c r="D22" s="164">
        <v>0.35416666666666669</v>
      </c>
      <c r="E22" s="164" t="s">
        <v>136</v>
      </c>
      <c r="F22" s="164">
        <v>0.52083333333333337</v>
      </c>
      <c r="G22" s="265" t="s">
        <v>139</v>
      </c>
      <c r="H22" s="266"/>
      <c r="I22" s="165" t="s">
        <v>95</v>
      </c>
      <c r="J22" s="144"/>
    </row>
    <row r="23" spans="1:10">
      <c r="A23" s="156">
        <v>17</v>
      </c>
      <c r="B23" s="140">
        <v>46357</v>
      </c>
      <c r="C23" s="141" t="s">
        <v>138</v>
      </c>
      <c r="D23" s="142">
        <v>0.625</v>
      </c>
      <c r="E23" s="142" t="s">
        <v>99</v>
      </c>
      <c r="F23" s="142">
        <v>0.79166666666666663</v>
      </c>
      <c r="G23" s="232" t="s">
        <v>140</v>
      </c>
      <c r="H23" s="233"/>
      <c r="I23" s="143" t="s">
        <v>106</v>
      </c>
      <c r="J23" s="144"/>
    </row>
    <row r="24" spans="1:10">
      <c r="A24" s="156">
        <v>18</v>
      </c>
      <c r="B24" s="140">
        <v>46357</v>
      </c>
      <c r="C24" s="141" t="s">
        <v>138</v>
      </c>
      <c r="D24" s="142">
        <v>0.80208333333333337</v>
      </c>
      <c r="E24" s="142" t="s">
        <v>101</v>
      </c>
      <c r="F24" s="142">
        <v>0.91666666666666663</v>
      </c>
      <c r="G24" s="232" t="s">
        <v>141</v>
      </c>
      <c r="H24" s="233"/>
      <c r="I24" s="143" t="s">
        <v>102</v>
      </c>
      <c r="J24" s="144"/>
    </row>
    <row r="25" spans="1:10" ht="14.4" customHeight="1">
      <c r="A25" s="163">
        <v>19</v>
      </c>
      <c r="B25" s="140">
        <v>46358</v>
      </c>
      <c r="C25" s="141" t="s">
        <v>142</v>
      </c>
      <c r="D25" s="164">
        <v>0.35416666666666669</v>
      </c>
      <c r="E25" s="164" t="s">
        <v>136</v>
      </c>
      <c r="F25" s="164">
        <v>0.52083333333333337</v>
      </c>
      <c r="G25" s="265" t="s">
        <v>143</v>
      </c>
      <c r="H25" s="266"/>
      <c r="I25" s="165" t="s">
        <v>95</v>
      </c>
      <c r="J25" s="144"/>
    </row>
    <row r="26" spans="1:10">
      <c r="A26" s="156">
        <v>20</v>
      </c>
      <c r="B26" s="140">
        <v>46358</v>
      </c>
      <c r="C26" s="141" t="s">
        <v>142</v>
      </c>
      <c r="D26" s="142">
        <v>0.625</v>
      </c>
      <c r="E26" s="142" t="s">
        <v>99</v>
      </c>
      <c r="F26" s="142">
        <v>0.79166666666666663</v>
      </c>
      <c r="G26" s="232" t="s">
        <v>144</v>
      </c>
      <c r="H26" s="233"/>
      <c r="I26" s="143" t="s">
        <v>107</v>
      </c>
      <c r="J26" s="144"/>
    </row>
    <row r="27" spans="1:10">
      <c r="A27" s="156">
        <v>21</v>
      </c>
      <c r="B27" s="140">
        <v>46358</v>
      </c>
      <c r="C27" s="141" t="s">
        <v>142</v>
      </c>
      <c r="D27" s="142">
        <v>0.80208333333333337</v>
      </c>
      <c r="E27" s="142" t="s">
        <v>101</v>
      </c>
      <c r="F27" s="142">
        <v>0.91666666666666663</v>
      </c>
      <c r="G27" s="232" t="s">
        <v>108</v>
      </c>
      <c r="H27" s="233"/>
      <c r="I27" s="143" t="s">
        <v>102</v>
      </c>
      <c r="J27" s="144"/>
    </row>
    <row r="28" spans="1:10" ht="14.4" customHeight="1">
      <c r="A28" s="163">
        <v>22</v>
      </c>
      <c r="B28" s="140">
        <v>46359</v>
      </c>
      <c r="C28" s="141" t="s">
        <v>145</v>
      </c>
      <c r="D28" s="164"/>
      <c r="E28" s="164" t="s">
        <v>146</v>
      </c>
      <c r="F28" s="164"/>
      <c r="G28" s="265" t="s">
        <v>147</v>
      </c>
      <c r="H28" s="266"/>
      <c r="I28" s="165" t="s">
        <v>98</v>
      </c>
      <c r="J28" s="144"/>
    </row>
    <row r="29" spans="1:10" ht="14.4" customHeight="1">
      <c r="A29" s="166">
        <v>921</v>
      </c>
      <c r="B29" s="140">
        <v>46359</v>
      </c>
      <c r="C29" s="141" t="s">
        <v>145</v>
      </c>
      <c r="D29" s="167">
        <v>0.375</v>
      </c>
      <c r="E29" s="167" t="s">
        <v>148</v>
      </c>
      <c r="F29" s="168">
        <v>0.58333333333333337</v>
      </c>
      <c r="G29" s="263" t="s">
        <v>149</v>
      </c>
      <c r="H29" s="264"/>
      <c r="I29" s="169" t="s">
        <v>98</v>
      </c>
      <c r="J29" s="144"/>
    </row>
    <row r="30" spans="1:10" ht="14.4" customHeight="1">
      <c r="A30" s="163">
        <v>23</v>
      </c>
      <c r="B30" s="140">
        <v>46360</v>
      </c>
      <c r="C30" s="141" t="s">
        <v>118</v>
      </c>
      <c r="D30" s="164"/>
      <c r="E30" s="164" t="s">
        <v>146</v>
      </c>
      <c r="F30" s="164"/>
      <c r="G30" s="265" t="s">
        <v>150</v>
      </c>
      <c r="H30" s="266"/>
      <c r="I30" s="165" t="s">
        <v>98</v>
      </c>
      <c r="J30" s="144"/>
    </row>
    <row r="31" spans="1:10" ht="14.4" customHeight="1">
      <c r="A31" s="170">
        <v>922</v>
      </c>
      <c r="B31" s="140">
        <v>46360</v>
      </c>
      <c r="C31" s="141" t="s">
        <v>118</v>
      </c>
      <c r="D31" s="167">
        <v>0.375</v>
      </c>
      <c r="E31" s="167" t="s">
        <v>148</v>
      </c>
      <c r="F31" s="168">
        <v>0.58333333333333337</v>
      </c>
      <c r="G31" s="263" t="s">
        <v>151</v>
      </c>
      <c r="H31" s="264"/>
      <c r="I31" s="169" t="s">
        <v>98</v>
      </c>
      <c r="J31" s="144"/>
    </row>
    <row r="33" spans="1:10" ht="15" thickBot="1"/>
    <row r="34" spans="1:10" ht="33" customHeight="1" thickBot="1">
      <c r="A34" s="267" t="s">
        <v>152</v>
      </c>
      <c r="B34" s="268"/>
      <c r="C34" s="268"/>
      <c r="D34" s="268"/>
      <c r="E34" s="268"/>
      <c r="F34" s="268"/>
      <c r="G34" s="268"/>
      <c r="H34" s="268"/>
      <c r="I34" s="268"/>
      <c r="J34" s="269"/>
    </row>
    <row r="35" spans="1:10" ht="25.2" customHeight="1">
      <c r="A35" s="146" t="s">
        <v>109</v>
      </c>
      <c r="G35" s="220" t="s">
        <v>110</v>
      </c>
      <c r="H35" s="220"/>
      <c r="I35" s="220"/>
    </row>
    <row r="36" spans="1:10">
      <c r="A36" s="134" t="s">
        <v>71</v>
      </c>
      <c r="B36" s="135" t="s">
        <v>72</v>
      </c>
      <c r="C36" s="135" t="s">
        <v>73</v>
      </c>
      <c r="D36" s="134" t="s">
        <v>74</v>
      </c>
      <c r="E36" s="134" t="s">
        <v>75</v>
      </c>
      <c r="F36" s="134" t="s">
        <v>76</v>
      </c>
      <c r="G36" s="135" t="s">
        <v>77</v>
      </c>
      <c r="H36" s="135"/>
      <c r="I36" s="135" t="s">
        <v>78</v>
      </c>
      <c r="J36" s="135" t="s">
        <v>116</v>
      </c>
    </row>
    <row r="37" spans="1:10">
      <c r="A37" s="134" t="s">
        <v>71</v>
      </c>
      <c r="B37" s="135" t="s">
        <v>79</v>
      </c>
      <c r="C37" s="135" t="s">
        <v>80</v>
      </c>
      <c r="D37" s="134" t="s">
        <v>81</v>
      </c>
      <c r="E37" s="134" t="s">
        <v>81</v>
      </c>
      <c r="F37" s="134" t="s">
        <v>81</v>
      </c>
      <c r="G37" s="135" t="s">
        <v>82</v>
      </c>
      <c r="H37" s="135"/>
      <c r="I37" s="135" t="s">
        <v>83</v>
      </c>
      <c r="J37" s="135" t="s">
        <v>117</v>
      </c>
    </row>
    <row r="38" spans="1:10" hidden="1">
      <c r="A38" s="136"/>
      <c r="B38" s="137">
        <v>45598</v>
      </c>
      <c r="C38" s="138" t="s">
        <v>84</v>
      </c>
      <c r="D38" s="138"/>
      <c r="E38" s="139">
        <v>0.70833333333333337</v>
      </c>
      <c r="F38" s="138"/>
      <c r="G38" s="138" t="s">
        <v>85</v>
      </c>
      <c r="H38" s="138"/>
      <c r="I38" s="138" t="s">
        <v>86</v>
      </c>
      <c r="J38" s="144"/>
    </row>
    <row r="39" spans="1:10" hidden="1">
      <c r="A39" s="136">
        <v>1</v>
      </c>
      <c r="B39" s="137">
        <v>45624</v>
      </c>
      <c r="C39" s="138" t="s">
        <v>87</v>
      </c>
      <c r="D39" s="138"/>
      <c r="E39" s="139">
        <v>0.4375</v>
      </c>
      <c r="F39" s="138"/>
      <c r="G39" s="138" t="s">
        <v>88</v>
      </c>
      <c r="H39" s="138"/>
      <c r="I39" s="138" t="s">
        <v>89</v>
      </c>
      <c r="J39" s="144"/>
    </row>
    <row r="40" spans="1:10" hidden="1">
      <c r="A40" s="270"/>
      <c r="B40" s="137">
        <v>45624</v>
      </c>
      <c r="C40" s="138" t="s">
        <v>87</v>
      </c>
      <c r="D40" s="138"/>
      <c r="E40" s="271"/>
      <c r="F40" s="138"/>
      <c r="G40" s="138" t="s">
        <v>90</v>
      </c>
      <c r="H40" s="138"/>
      <c r="I40" s="272" t="s">
        <v>91</v>
      </c>
    </row>
    <row r="41" spans="1:10" hidden="1">
      <c r="A41" s="270"/>
      <c r="B41" s="137">
        <v>45624</v>
      </c>
      <c r="C41" s="138" t="s">
        <v>87</v>
      </c>
      <c r="D41" s="138"/>
      <c r="E41" s="271"/>
      <c r="F41" s="138"/>
      <c r="G41" s="138" t="s">
        <v>92</v>
      </c>
      <c r="H41" s="138"/>
      <c r="I41" s="272"/>
    </row>
    <row r="42" spans="1:10" hidden="1">
      <c r="A42" s="133">
        <v>2</v>
      </c>
      <c r="B42" s="137">
        <v>45625</v>
      </c>
      <c r="C42" s="138" t="s">
        <v>93</v>
      </c>
      <c r="D42" s="138"/>
      <c r="E42" s="139">
        <v>0.41666666666666669</v>
      </c>
      <c r="F42" s="138"/>
      <c r="G42" s="138" t="s">
        <v>94</v>
      </c>
      <c r="H42" s="138"/>
      <c r="I42" s="138" t="s">
        <v>95</v>
      </c>
    </row>
    <row r="43" spans="1:10">
      <c r="A43" s="156">
        <v>14</v>
      </c>
      <c r="B43" s="140">
        <v>46356</v>
      </c>
      <c r="C43" s="141" t="s">
        <v>135</v>
      </c>
      <c r="D43" s="142">
        <v>0.625</v>
      </c>
      <c r="E43" s="142" t="s">
        <v>99</v>
      </c>
      <c r="F43" s="142">
        <v>0.79166666666666663</v>
      </c>
      <c r="G43" s="232" t="s">
        <v>103</v>
      </c>
      <c r="H43" s="233"/>
      <c r="I43" s="143" t="s">
        <v>104</v>
      </c>
      <c r="J43" s="144"/>
    </row>
    <row r="44" spans="1:10">
      <c r="A44" s="156">
        <v>18</v>
      </c>
      <c r="B44" s="140">
        <v>46357</v>
      </c>
      <c r="C44" s="141" t="s">
        <v>138</v>
      </c>
      <c r="D44" s="142">
        <v>0.80208333333333337</v>
      </c>
      <c r="E44" s="142" t="s">
        <v>101</v>
      </c>
      <c r="F44" s="142">
        <v>0.91666666666666663</v>
      </c>
      <c r="G44" s="232" t="s">
        <v>141</v>
      </c>
      <c r="H44" s="233"/>
      <c r="I44" s="143" t="s">
        <v>102</v>
      </c>
      <c r="J44" s="144"/>
    </row>
    <row r="45" spans="1:10">
      <c r="A45" s="156">
        <v>21</v>
      </c>
      <c r="B45" s="140">
        <v>46358</v>
      </c>
      <c r="C45" s="141" t="s">
        <v>142</v>
      </c>
      <c r="D45" s="142">
        <v>0.80208333333333337</v>
      </c>
      <c r="E45" s="142" t="s">
        <v>101</v>
      </c>
      <c r="F45" s="142">
        <v>0.91666666666666663</v>
      </c>
      <c r="G45" s="232" t="s">
        <v>108</v>
      </c>
      <c r="H45" s="233"/>
      <c r="I45" s="143" t="s">
        <v>102</v>
      </c>
      <c r="J45" s="144"/>
    </row>
    <row r="46" spans="1:10" ht="14.4" customHeight="1">
      <c r="A46" s="145"/>
      <c r="B46" s="140"/>
      <c r="C46" s="144"/>
      <c r="D46" s="144"/>
      <c r="E46" s="142"/>
      <c r="F46" s="144"/>
      <c r="G46" s="234"/>
      <c r="H46" s="235"/>
      <c r="I46" s="144"/>
      <c r="J46" s="144"/>
    </row>
    <row r="47" spans="1:10" ht="14.4" customHeight="1">
      <c r="A47" s="145"/>
      <c r="B47" s="140"/>
      <c r="C47" s="144"/>
      <c r="D47" s="144"/>
      <c r="E47" s="142"/>
      <c r="F47" s="144"/>
      <c r="G47" s="234"/>
      <c r="H47" s="235"/>
      <c r="I47" s="144"/>
      <c r="J47" s="144"/>
    </row>
    <row r="49" spans="1:12">
      <c r="A49" s="146" t="s">
        <v>111</v>
      </c>
      <c r="G49" s="146" t="s">
        <v>112</v>
      </c>
      <c r="H49" s="146"/>
    </row>
    <row r="50" spans="1:12">
      <c r="A50" s="236"/>
      <c r="B50" s="237"/>
      <c r="C50" s="237"/>
      <c r="D50" s="237"/>
      <c r="E50" s="238"/>
      <c r="F50" s="149"/>
      <c r="G50" s="180"/>
      <c r="H50" s="150"/>
      <c r="I50" s="150"/>
      <c r="J50" s="150"/>
      <c r="K50" s="150"/>
      <c r="L50" s="150"/>
    </row>
    <row r="51" spans="1:12">
      <c r="A51" s="239"/>
      <c r="B51" s="240"/>
      <c r="C51" s="240"/>
      <c r="D51" s="240"/>
      <c r="E51" s="241"/>
      <c r="G51" s="181"/>
      <c r="H51" s="150"/>
      <c r="I51" s="150"/>
      <c r="J51" s="150"/>
      <c r="K51" s="150"/>
      <c r="L51" s="150"/>
    </row>
    <row r="53" spans="1:12">
      <c r="A53" s="146" t="s">
        <v>113</v>
      </c>
      <c r="G53" s="146" t="s">
        <v>114</v>
      </c>
      <c r="H53" s="146"/>
    </row>
    <row r="54" spans="1:12">
      <c r="A54" s="242"/>
      <c r="B54" s="243"/>
      <c r="C54" s="243"/>
      <c r="D54" s="243"/>
      <c r="E54" s="244"/>
      <c r="F54" s="150"/>
      <c r="G54" s="242"/>
      <c r="H54" s="251"/>
      <c r="I54" s="252"/>
    </row>
    <row r="55" spans="1:12">
      <c r="A55" s="245"/>
      <c r="B55" s="246"/>
      <c r="C55" s="246"/>
      <c r="D55" s="246"/>
      <c r="E55" s="247"/>
      <c r="F55" s="150"/>
      <c r="G55" s="253"/>
      <c r="H55" s="254"/>
      <c r="I55" s="255"/>
    </row>
    <row r="56" spans="1:12">
      <c r="A56" s="245"/>
      <c r="B56" s="246"/>
      <c r="C56" s="246"/>
      <c r="D56" s="246"/>
      <c r="E56" s="247"/>
      <c r="F56" s="150"/>
      <c r="G56" s="253"/>
      <c r="H56" s="254"/>
      <c r="I56" s="255"/>
    </row>
    <row r="57" spans="1:12">
      <c r="A57" s="245"/>
      <c r="B57" s="246"/>
      <c r="C57" s="246"/>
      <c r="D57" s="246"/>
      <c r="E57" s="247"/>
      <c r="F57" s="150"/>
      <c r="G57" s="253"/>
      <c r="H57" s="254"/>
      <c r="I57" s="255"/>
    </row>
    <row r="58" spans="1:12">
      <c r="A58" s="248"/>
      <c r="B58" s="249"/>
      <c r="C58" s="249"/>
      <c r="D58" s="249"/>
      <c r="E58" s="250"/>
      <c r="F58" s="149"/>
      <c r="G58" s="256"/>
      <c r="H58" s="257"/>
      <c r="I58" s="258"/>
    </row>
    <row r="59" spans="1:12">
      <c r="A59" s="151"/>
      <c r="B59" s="149"/>
      <c r="C59" s="149"/>
      <c r="D59" s="149"/>
      <c r="E59" s="151"/>
      <c r="F59" s="149"/>
      <c r="G59" s="149"/>
      <c r="H59" s="149"/>
      <c r="I59" s="149"/>
    </row>
    <row r="60" spans="1:12" ht="15" thickBot="1">
      <c r="A60" s="150"/>
      <c r="B60" s="150"/>
      <c r="C60" s="150"/>
      <c r="D60" s="150"/>
      <c r="E60" s="150"/>
      <c r="F60" s="150"/>
      <c r="G60" s="150"/>
      <c r="H60" s="150"/>
      <c r="I60" s="150"/>
    </row>
    <row r="61" spans="1:12" ht="33" customHeight="1" thickBot="1">
      <c r="A61" s="259" t="s">
        <v>153</v>
      </c>
      <c r="B61" s="260"/>
      <c r="C61" s="260"/>
      <c r="D61" s="260"/>
      <c r="E61" s="260"/>
      <c r="F61" s="260"/>
      <c r="G61" s="260"/>
      <c r="H61" s="260"/>
      <c r="I61" s="260"/>
      <c r="J61" s="261"/>
    </row>
    <row r="62" spans="1:12" ht="25.2" customHeight="1">
      <c r="A62" s="262" t="s">
        <v>261</v>
      </c>
      <c r="B62" s="262"/>
      <c r="C62" s="262"/>
      <c r="D62" s="262"/>
      <c r="E62" s="262"/>
      <c r="F62" s="262"/>
      <c r="G62" s="220" t="s">
        <v>110</v>
      </c>
      <c r="H62" s="220"/>
      <c r="I62" s="220"/>
    </row>
    <row r="63" spans="1:12">
      <c r="A63" s="134" t="s">
        <v>71</v>
      </c>
      <c r="B63" s="135" t="s">
        <v>72</v>
      </c>
      <c r="C63" s="135" t="s">
        <v>73</v>
      </c>
      <c r="D63" s="134" t="s">
        <v>74</v>
      </c>
      <c r="E63" s="134" t="s">
        <v>75</v>
      </c>
      <c r="F63" s="134" t="s">
        <v>76</v>
      </c>
      <c r="G63" s="135" t="s">
        <v>77</v>
      </c>
      <c r="H63" s="135" t="s">
        <v>154</v>
      </c>
      <c r="I63" s="135" t="s">
        <v>78</v>
      </c>
      <c r="J63" s="135" t="s">
        <v>116</v>
      </c>
    </row>
    <row r="64" spans="1:12">
      <c r="A64" s="134" t="s">
        <v>71</v>
      </c>
      <c r="B64" s="135" t="s">
        <v>79</v>
      </c>
      <c r="C64" s="135" t="s">
        <v>80</v>
      </c>
      <c r="D64" s="134" t="s">
        <v>81</v>
      </c>
      <c r="E64" s="134" t="s">
        <v>81</v>
      </c>
      <c r="F64" s="134" t="s">
        <v>81</v>
      </c>
      <c r="G64" s="135" t="s">
        <v>82</v>
      </c>
      <c r="H64" s="135" t="s">
        <v>155</v>
      </c>
      <c r="I64" s="135" t="s">
        <v>83</v>
      </c>
      <c r="J64" s="135" t="s">
        <v>117</v>
      </c>
    </row>
    <row r="65" spans="1:10" ht="14.4" customHeight="1">
      <c r="A65" s="275">
        <v>680</v>
      </c>
      <c r="B65" s="276">
        <v>46356</v>
      </c>
      <c r="C65" s="274" t="s">
        <v>135</v>
      </c>
      <c r="D65" s="287"/>
      <c r="E65" s="278" t="s">
        <v>156</v>
      </c>
      <c r="F65" s="288"/>
      <c r="G65" s="274" t="s">
        <v>157</v>
      </c>
      <c r="H65" s="279" t="s">
        <v>158</v>
      </c>
      <c r="I65" s="278" t="s">
        <v>237</v>
      </c>
      <c r="J65" s="144"/>
    </row>
    <row r="66" spans="1:10" ht="14.4" customHeight="1">
      <c r="A66" s="275">
        <v>668</v>
      </c>
      <c r="B66" s="276">
        <v>46356</v>
      </c>
      <c r="C66" s="274" t="s">
        <v>135</v>
      </c>
      <c r="D66" s="287"/>
      <c r="E66" s="278" t="s">
        <v>159</v>
      </c>
      <c r="F66" s="288"/>
      <c r="G66" s="274" t="s">
        <v>238</v>
      </c>
      <c r="H66" s="279" t="s">
        <v>160</v>
      </c>
      <c r="I66" s="278" t="s">
        <v>161</v>
      </c>
      <c r="J66" s="144"/>
    </row>
    <row r="67" spans="1:10" ht="14.4" customHeight="1">
      <c r="A67" s="275">
        <v>688</v>
      </c>
      <c r="B67" s="276">
        <v>46356</v>
      </c>
      <c r="C67" s="274" t="s">
        <v>135</v>
      </c>
      <c r="D67" s="285">
        <v>0.35416666666666669</v>
      </c>
      <c r="E67" s="278" t="s">
        <v>162</v>
      </c>
      <c r="F67" s="286">
        <v>0.44791666666666669</v>
      </c>
      <c r="G67" s="274" t="s">
        <v>166</v>
      </c>
      <c r="H67" s="279" t="s">
        <v>167</v>
      </c>
      <c r="I67" s="278" t="s">
        <v>168</v>
      </c>
      <c r="J67" s="144"/>
    </row>
    <row r="68" spans="1:10" ht="14.4" customHeight="1">
      <c r="A68" s="275">
        <v>660</v>
      </c>
      <c r="B68" s="276">
        <v>46356</v>
      </c>
      <c r="C68" s="274" t="s">
        <v>135</v>
      </c>
      <c r="D68" s="285">
        <v>0.35416666666666669</v>
      </c>
      <c r="E68" s="278" t="s">
        <v>162</v>
      </c>
      <c r="F68" s="286">
        <v>0.44791666666666669</v>
      </c>
      <c r="G68" s="274" t="s">
        <v>239</v>
      </c>
      <c r="H68" s="279" t="s">
        <v>169</v>
      </c>
      <c r="I68" s="278" t="s">
        <v>170</v>
      </c>
      <c r="J68" s="144"/>
    </row>
    <row r="69" spans="1:10" ht="14.4" customHeight="1">
      <c r="A69" s="275">
        <v>667</v>
      </c>
      <c r="B69" s="276">
        <v>46356</v>
      </c>
      <c r="C69" s="274" t="s">
        <v>135</v>
      </c>
      <c r="D69" s="285">
        <v>0.35416666666666702</v>
      </c>
      <c r="E69" s="278" t="s">
        <v>162</v>
      </c>
      <c r="F69" s="286">
        <v>0.44791666666666702</v>
      </c>
      <c r="G69" s="274" t="s">
        <v>163</v>
      </c>
      <c r="H69" s="279" t="s">
        <v>164</v>
      </c>
      <c r="I69" s="278" t="s">
        <v>240</v>
      </c>
      <c r="J69" s="144"/>
    </row>
    <row r="70" spans="1:10" ht="14.4" customHeight="1">
      <c r="A70" s="275">
        <v>652</v>
      </c>
      <c r="B70" s="276">
        <v>46356</v>
      </c>
      <c r="C70" s="274" t="s">
        <v>135</v>
      </c>
      <c r="D70" s="285">
        <v>0.35416666666666702</v>
      </c>
      <c r="E70" s="278" t="s">
        <v>241</v>
      </c>
      <c r="F70" s="286">
        <v>0.44791666666666702</v>
      </c>
      <c r="G70" s="274" t="s">
        <v>171</v>
      </c>
      <c r="H70" s="279" t="s">
        <v>172</v>
      </c>
      <c r="I70" s="278" t="s">
        <v>173</v>
      </c>
      <c r="J70" s="144"/>
    </row>
    <row r="71" spans="1:10" ht="14.4" customHeight="1">
      <c r="A71" s="275">
        <v>674</v>
      </c>
      <c r="B71" s="276">
        <v>46356</v>
      </c>
      <c r="C71" s="274" t="s">
        <v>135</v>
      </c>
      <c r="D71" s="285">
        <v>0.4375</v>
      </c>
      <c r="E71" s="278" t="s">
        <v>174</v>
      </c>
      <c r="F71" s="286">
        <v>0.53125</v>
      </c>
      <c r="G71" s="274" t="s">
        <v>177</v>
      </c>
      <c r="H71" s="279" t="s">
        <v>178</v>
      </c>
      <c r="I71" s="278" t="s">
        <v>168</v>
      </c>
      <c r="J71" s="144"/>
    </row>
    <row r="72" spans="1:10" ht="14.4" customHeight="1">
      <c r="A72" s="275">
        <v>695</v>
      </c>
      <c r="B72" s="276">
        <v>46356</v>
      </c>
      <c r="C72" s="274" t="s">
        <v>135</v>
      </c>
      <c r="D72" s="285">
        <v>0.4375</v>
      </c>
      <c r="E72" s="278" t="s">
        <v>174</v>
      </c>
      <c r="F72" s="286">
        <v>0.53125</v>
      </c>
      <c r="G72" s="274" t="s">
        <v>183</v>
      </c>
      <c r="H72" s="279" t="s">
        <v>184</v>
      </c>
      <c r="I72" s="278" t="s">
        <v>242</v>
      </c>
      <c r="J72" s="144"/>
    </row>
    <row r="73" spans="1:10" ht="14.4" customHeight="1">
      <c r="A73" s="275">
        <v>678</v>
      </c>
      <c r="B73" s="276">
        <v>46356</v>
      </c>
      <c r="C73" s="274" t="s">
        <v>135</v>
      </c>
      <c r="D73" s="285">
        <v>0.4375</v>
      </c>
      <c r="E73" s="278" t="s">
        <v>174</v>
      </c>
      <c r="F73" s="286">
        <v>0.53125</v>
      </c>
      <c r="G73" s="274" t="s">
        <v>243</v>
      </c>
      <c r="H73" s="279" t="s">
        <v>175</v>
      </c>
      <c r="I73" s="278" t="s">
        <v>176</v>
      </c>
      <c r="J73" s="144"/>
    </row>
    <row r="74" spans="1:10" ht="14.4" customHeight="1">
      <c r="A74" s="275">
        <v>681</v>
      </c>
      <c r="B74" s="276">
        <v>46357</v>
      </c>
      <c r="C74" s="274" t="s">
        <v>138</v>
      </c>
      <c r="D74" s="287"/>
      <c r="E74" s="278" t="s">
        <v>156</v>
      </c>
      <c r="F74" s="288"/>
      <c r="G74" s="274" t="s">
        <v>244</v>
      </c>
      <c r="H74" s="279" t="s">
        <v>158</v>
      </c>
      <c r="I74" s="278" t="s">
        <v>237</v>
      </c>
      <c r="J74" s="144"/>
    </row>
    <row r="75" spans="1:10" ht="14.4" customHeight="1">
      <c r="A75" s="275">
        <v>669</v>
      </c>
      <c r="B75" s="276">
        <v>46357</v>
      </c>
      <c r="C75" s="274" t="s">
        <v>138</v>
      </c>
      <c r="D75" s="287"/>
      <c r="E75" s="278" t="s">
        <v>159</v>
      </c>
      <c r="F75" s="288"/>
      <c r="G75" s="274" t="s">
        <v>238</v>
      </c>
      <c r="H75" s="279" t="s">
        <v>160</v>
      </c>
      <c r="I75" s="278" t="s">
        <v>161</v>
      </c>
      <c r="J75" s="144"/>
    </row>
    <row r="76" spans="1:10" ht="14.4" customHeight="1">
      <c r="A76" s="275">
        <v>689</v>
      </c>
      <c r="B76" s="276">
        <v>46357</v>
      </c>
      <c r="C76" s="274" t="s">
        <v>138</v>
      </c>
      <c r="D76" s="285">
        <v>0.35416666666666669</v>
      </c>
      <c r="E76" s="278" t="s">
        <v>162</v>
      </c>
      <c r="F76" s="286">
        <v>0.44791666666666669</v>
      </c>
      <c r="G76" s="274" t="s">
        <v>185</v>
      </c>
      <c r="H76" s="279" t="s">
        <v>167</v>
      </c>
      <c r="I76" s="278" t="s">
        <v>168</v>
      </c>
      <c r="J76" s="144"/>
    </row>
    <row r="77" spans="1:10" ht="14.4" customHeight="1">
      <c r="A77" s="275">
        <v>666</v>
      </c>
      <c r="B77" s="276">
        <v>46357</v>
      </c>
      <c r="C77" s="274" t="s">
        <v>138</v>
      </c>
      <c r="D77" s="285">
        <v>0.35416666666666669</v>
      </c>
      <c r="E77" s="278" t="s">
        <v>162</v>
      </c>
      <c r="F77" s="286">
        <v>0.44791666666666669</v>
      </c>
      <c r="G77" s="274" t="s">
        <v>182</v>
      </c>
      <c r="H77" s="279" t="s">
        <v>164</v>
      </c>
      <c r="I77" s="278" t="s">
        <v>240</v>
      </c>
      <c r="J77" s="144"/>
    </row>
    <row r="78" spans="1:10" ht="14.4" customHeight="1">
      <c r="A78" s="275">
        <v>657</v>
      </c>
      <c r="B78" s="276">
        <v>46357</v>
      </c>
      <c r="C78" s="274" t="s">
        <v>138</v>
      </c>
      <c r="D78" s="285">
        <v>0.35416666666666702</v>
      </c>
      <c r="E78" s="278" t="s">
        <v>162</v>
      </c>
      <c r="F78" s="286">
        <v>0.44791666666666702</v>
      </c>
      <c r="G78" s="274" t="s">
        <v>189</v>
      </c>
      <c r="H78" s="279" t="s">
        <v>184</v>
      </c>
      <c r="I78" s="278" t="s">
        <v>170</v>
      </c>
      <c r="J78" s="144"/>
    </row>
    <row r="79" spans="1:10" ht="14.4" customHeight="1">
      <c r="A79" s="275">
        <v>686</v>
      </c>
      <c r="B79" s="276">
        <v>46357</v>
      </c>
      <c r="C79" s="274" t="s">
        <v>138</v>
      </c>
      <c r="D79" s="285">
        <v>0.35416666666666702</v>
      </c>
      <c r="E79" s="278" t="s">
        <v>162</v>
      </c>
      <c r="F79" s="286">
        <v>0.44791666666666702</v>
      </c>
      <c r="G79" s="274" t="s">
        <v>180</v>
      </c>
      <c r="H79" s="279" t="s">
        <v>181</v>
      </c>
      <c r="I79" s="278" t="s">
        <v>245</v>
      </c>
      <c r="J79" s="144"/>
    </row>
    <row r="80" spans="1:10" ht="14.4" customHeight="1">
      <c r="A80" s="275">
        <v>654</v>
      </c>
      <c r="B80" s="276">
        <v>46357</v>
      </c>
      <c r="C80" s="274" t="s">
        <v>138</v>
      </c>
      <c r="D80" s="285">
        <v>0.35416666666666702</v>
      </c>
      <c r="E80" s="278" t="s">
        <v>241</v>
      </c>
      <c r="F80" s="286">
        <v>0.44791666666666702</v>
      </c>
      <c r="G80" s="274" t="s">
        <v>186</v>
      </c>
      <c r="H80" s="279" t="s">
        <v>172</v>
      </c>
      <c r="I80" s="278" t="s">
        <v>173</v>
      </c>
      <c r="J80" s="144"/>
    </row>
    <row r="81" spans="1:10" ht="14.4" customHeight="1">
      <c r="A81" s="275">
        <v>687</v>
      </c>
      <c r="B81" s="276">
        <v>46357</v>
      </c>
      <c r="C81" s="274" t="s">
        <v>138</v>
      </c>
      <c r="D81" s="285">
        <v>0.4375</v>
      </c>
      <c r="E81" s="278" t="s">
        <v>187</v>
      </c>
      <c r="F81" s="286">
        <v>0.53125</v>
      </c>
      <c r="G81" s="274" t="s">
        <v>188</v>
      </c>
      <c r="H81" s="279" t="s">
        <v>181</v>
      </c>
      <c r="I81" s="278" t="s">
        <v>245</v>
      </c>
      <c r="J81" s="144"/>
    </row>
    <row r="82" spans="1:10" ht="14.4" customHeight="1">
      <c r="A82" s="275">
        <v>659</v>
      </c>
      <c r="B82" s="276">
        <v>46357</v>
      </c>
      <c r="C82" s="274" t="s">
        <v>138</v>
      </c>
      <c r="D82" s="285">
        <v>0.4375</v>
      </c>
      <c r="E82" s="278" t="s">
        <v>174</v>
      </c>
      <c r="F82" s="286">
        <v>0.53125</v>
      </c>
      <c r="G82" s="274" t="s">
        <v>179</v>
      </c>
      <c r="H82" s="279" t="s">
        <v>169</v>
      </c>
      <c r="I82" s="278" t="s">
        <v>170</v>
      </c>
      <c r="J82" s="144"/>
    </row>
    <row r="83" spans="1:10" ht="14.4" customHeight="1">
      <c r="A83" s="275">
        <v>679</v>
      </c>
      <c r="B83" s="276">
        <v>46357</v>
      </c>
      <c r="C83" s="274" t="s">
        <v>138</v>
      </c>
      <c r="D83" s="285">
        <v>0.4375</v>
      </c>
      <c r="E83" s="278" t="s">
        <v>187</v>
      </c>
      <c r="F83" s="286">
        <v>0.53125</v>
      </c>
      <c r="G83" s="274" t="s">
        <v>246</v>
      </c>
      <c r="H83" s="279" t="s">
        <v>175</v>
      </c>
      <c r="I83" s="278" t="s">
        <v>176</v>
      </c>
      <c r="J83" s="144"/>
    </row>
    <row r="84" spans="1:10" ht="14.4" customHeight="1">
      <c r="A84" s="275">
        <v>662</v>
      </c>
      <c r="B84" s="276">
        <v>46357</v>
      </c>
      <c r="C84" s="274" t="s">
        <v>138</v>
      </c>
      <c r="D84" s="285">
        <v>0.4375</v>
      </c>
      <c r="E84" s="278" t="s">
        <v>187</v>
      </c>
      <c r="F84" s="286">
        <v>0.53125</v>
      </c>
      <c r="G84" s="274" t="s">
        <v>199</v>
      </c>
      <c r="H84" s="279" t="s">
        <v>200</v>
      </c>
      <c r="I84" s="278" t="s">
        <v>247</v>
      </c>
      <c r="J84" s="144"/>
    </row>
    <row r="85" spans="1:10" ht="14.4" customHeight="1">
      <c r="A85" s="275">
        <v>664</v>
      </c>
      <c r="B85" s="276">
        <v>46357</v>
      </c>
      <c r="C85" s="274" t="s">
        <v>138</v>
      </c>
      <c r="D85" s="285">
        <v>0.4375</v>
      </c>
      <c r="E85" s="278" t="s">
        <v>174</v>
      </c>
      <c r="F85" s="286">
        <v>0.53125</v>
      </c>
      <c r="G85" s="274" t="s">
        <v>190</v>
      </c>
      <c r="H85" s="279" t="s">
        <v>191</v>
      </c>
      <c r="I85" s="278" t="s">
        <v>192</v>
      </c>
      <c r="J85" s="144"/>
    </row>
    <row r="86" spans="1:10" ht="14.4" customHeight="1">
      <c r="A86" s="275">
        <v>683</v>
      </c>
      <c r="B86" s="276">
        <v>46357</v>
      </c>
      <c r="C86" s="274" t="s">
        <v>138</v>
      </c>
      <c r="D86" s="287"/>
      <c r="E86" s="278" t="s">
        <v>193</v>
      </c>
      <c r="F86" s="288"/>
      <c r="G86" s="274" t="s">
        <v>248</v>
      </c>
      <c r="H86" s="279" t="s">
        <v>194</v>
      </c>
      <c r="I86" s="278" t="s">
        <v>195</v>
      </c>
      <c r="J86" s="144"/>
    </row>
    <row r="87" spans="1:10" s="147" customFormat="1" ht="14.4" customHeight="1">
      <c r="A87" s="275">
        <v>682</v>
      </c>
      <c r="B87" s="276">
        <v>46358</v>
      </c>
      <c r="C87" s="274" t="s">
        <v>142</v>
      </c>
      <c r="D87" s="287"/>
      <c r="E87" s="277" t="s">
        <v>156</v>
      </c>
      <c r="F87" s="287"/>
      <c r="G87" s="274" t="s">
        <v>249</v>
      </c>
      <c r="H87" s="279" t="s">
        <v>158</v>
      </c>
      <c r="I87" s="277" t="s">
        <v>237</v>
      </c>
      <c r="J87" s="144"/>
    </row>
    <row r="88" spans="1:10" s="147" customFormat="1" ht="14.4" customHeight="1">
      <c r="A88" s="275">
        <v>670</v>
      </c>
      <c r="B88" s="276">
        <v>46358</v>
      </c>
      <c r="C88" s="274" t="s">
        <v>142</v>
      </c>
      <c r="D88" s="287"/>
      <c r="E88" s="277" t="s">
        <v>159</v>
      </c>
      <c r="F88" s="287"/>
      <c r="G88" s="274" t="s">
        <v>238</v>
      </c>
      <c r="H88" s="279" t="s">
        <v>160</v>
      </c>
      <c r="I88" s="277" t="s">
        <v>161</v>
      </c>
      <c r="J88" s="144"/>
    </row>
    <row r="89" spans="1:10" s="147" customFormat="1" ht="14.4" customHeight="1">
      <c r="A89" s="275">
        <v>665</v>
      </c>
      <c r="B89" s="276">
        <v>46358</v>
      </c>
      <c r="C89" s="274" t="s">
        <v>142</v>
      </c>
      <c r="D89" s="285">
        <v>0.35416666666666669</v>
      </c>
      <c r="E89" s="277" t="s">
        <v>162</v>
      </c>
      <c r="F89" s="286">
        <v>0.44791666666666669</v>
      </c>
      <c r="G89" s="274" t="s">
        <v>250</v>
      </c>
      <c r="H89" s="279" t="s">
        <v>164</v>
      </c>
      <c r="I89" s="277" t="s">
        <v>165</v>
      </c>
      <c r="J89" s="144"/>
    </row>
    <row r="90" spans="1:10" s="147" customFormat="1" ht="14.4" customHeight="1">
      <c r="A90" s="275">
        <v>658</v>
      </c>
      <c r="B90" s="276">
        <v>46358</v>
      </c>
      <c r="C90" s="274" t="s">
        <v>142</v>
      </c>
      <c r="D90" s="285">
        <v>0.35416666666666669</v>
      </c>
      <c r="E90" s="277" t="s">
        <v>162</v>
      </c>
      <c r="F90" s="286">
        <v>0.44791666666666669</v>
      </c>
      <c r="G90" s="274" t="s">
        <v>251</v>
      </c>
      <c r="H90" s="279" t="s">
        <v>184</v>
      </c>
      <c r="I90" s="277" t="s">
        <v>242</v>
      </c>
      <c r="J90" s="144"/>
    </row>
    <row r="91" spans="1:10" s="147" customFormat="1" ht="14.4" customHeight="1">
      <c r="A91" s="275">
        <v>675</v>
      </c>
      <c r="B91" s="276">
        <v>46358</v>
      </c>
      <c r="C91" s="274" t="s">
        <v>142</v>
      </c>
      <c r="D91" s="285">
        <v>0.35416666666666702</v>
      </c>
      <c r="E91" s="277" t="s">
        <v>162</v>
      </c>
      <c r="F91" s="286">
        <v>0.44791666666666702</v>
      </c>
      <c r="G91" s="274" t="s">
        <v>197</v>
      </c>
      <c r="H91" s="279" t="s">
        <v>178</v>
      </c>
      <c r="I91" s="277" t="s">
        <v>168</v>
      </c>
      <c r="J91" s="144"/>
    </row>
    <row r="92" spans="1:10" s="147" customFormat="1" ht="14.4" customHeight="1">
      <c r="A92" s="275">
        <v>656</v>
      </c>
      <c r="B92" s="276">
        <v>46358</v>
      </c>
      <c r="C92" s="274" t="s">
        <v>142</v>
      </c>
      <c r="D92" s="285">
        <v>0.35416666666666702</v>
      </c>
      <c r="E92" s="277" t="s">
        <v>241</v>
      </c>
      <c r="F92" s="286">
        <v>0.44791666666666702</v>
      </c>
      <c r="G92" s="274" t="s">
        <v>198</v>
      </c>
      <c r="H92" s="279" t="s">
        <v>172</v>
      </c>
      <c r="I92" s="277" t="s">
        <v>173</v>
      </c>
      <c r="J92" s="144"/>
    </row>
    <row r="93" spans="1:10" s="147" customFormat="1" ht="14.4" customHeight="1">
      <c r="A93" s="275">
        <v>673</v>
      </c>
      <c r="B93" s="276">
        <v>46358</v>
      </c>
      <c r="C93" s="274" t="s">
        <v>142</v>
      </c>
      <c r="D93" s="285">
        <v>0.4375</v>
      </c>
      <c r="E93" s="277" t="s">
        <v>174</v>
      </c>
      <c r="F93" s="286">
        <v>0.53125</v>
      </c>
      <c r="G93" s="274" t="s">
        <v>196</v>
      </c>
      <c r="H93" s="279" t="s">
        <v>175</v>
      </c>
      <c r="I93" s="277" t="s">
        <v>168</v>
      </c>
      <c r="J93" s="144"/>
    </row>
    <row r="94" spans="1:10" s="147" customFormat="1" ht="14.4" customHeight="1">
      <c r="A94" s="275">
        <v>677</v>
      </c>
      <c r="B94" s="276">
        <v>46358</v>
      </c>
      <c r="C94" s="274" t="s">
        <v>142</v>
      </c>
      <c r="D94" s="285">
        <v>0.4375</v>
      </c>
      <c r="E94" s="277" t="s">
        <v>174</v>
      </c>
      <c r="F94" s="286">
        <v>0.53125</v>
      </c>
      <c r="G94" s="274" t="s">
        <v>201</v>
      </c>
      <c r="H94" s="279" t="s">
        <v>202</v>
      </c>
      <c r="I94" s="277" t="s">
        <v>165</v>
      </c>
      <c r="J94" s="144"/>
    </row>
    <row r="95" spans="1:10" s="147" customFormat="1" ht="14.4" customHeight="1">
      <c r="A95" s="275">
        <v>663</v>
      </c>
      <c r="B95" s="276">
        <v>46358</v>
      </c>
      <c r="C95" s="274" t="s">
        <v>142</v>
      </c>
      <c r="D95" s="285">
        <v>0.4375</v>
      </c>
      <c r="E95" s="277" t="s">
        <v>174</v>
      </c>
      <c r="F95" s="286">
        <v>0.53125</v>
      </c>
      <c r="G95" s="274" t="s">
        <v>252</v>
      </c>
      <c r="H95" s="279" t="s">
        <v>200</v>
      </c>
      <c r="I95" s="277" t="s">
        <v>176</v>
      </c>
      <c r="J95" s="144"/>
    </row>
    <row r="96" spans="1:10" s="147" customFormat="1" ht="14.4" customHeight="1">
      <c r="A96" s="275">
        <v>661</v>
      </c>
      <c r="B96" s="276">
        <v>46358</v>
      </c>
      <c r="C96" s="274" t="s">
        <v>142</v>
      </c>
      <c r="D96" s="285">
        <v>0.4375</v>
      </c>
      <c r="E96" s="277" t="s">
        <v>174</v>
      </c>
      <c r="F96" s="286">
        <v>0.53125</v>
      </c>
      <c r="G96" s="274" t="s">
        <v>203</v>
      </c>
      <c r="H96" s="279" t="s">
        <v>169</v>
      </c>
      <c r="I96" s="277" t="s">
        <v>170</v>
      </c>
      <c r="J96" s="144"/>
    </row>
    <row r="97" spans="1:12" s="147" customFormat="1" ht="14.4" customHeight="1">
      <c r="A97" s="275">
        <v>684</v>
      </c>
      <c r="B97" s="276">
        <v>46358</v>
      </c>
      <c r="C97" s="274" t="s">
        <v>142</v>
      </c>
      <c r="D97" s="287"/>
      <c r="E97" s="277" t="s">
        <v>193</v>
      </c>
      <c r="F97" s="287"/>
      <c r="G97" s="274" t="s">
        <v>248</v>
      </c>
      <c r="H97" s="279" t="s">
        <v>194</v>
      </c>
      <c r="I97" s="277" t="s">
        <v>195</v>
      </c>
      <c r="J97" s="144"/>
    </row>
    <row r="98" spans="1:12" s="147" customFormat="1" ht="14.4" customHeight="1">
      <c r="A98" s="275">
        <v>671</v>
      </c>
      <c r="B98" s="276">
        <v>46359</v>
      </c>
      <c r="C98" s="141" t="s">
        <v>145</v>
      </c>
      <c r="D98" s="287"/>
      <c r="E98" s="277" t="s">
        <v>159</v>
      </c>
      <c r="F98" s="287"/>
      <c r="G98" s="274" t="s">
        <v>238</v>
      </c>
      <c r="H98" s="279" t="s">
        <v>160</v>
      </c>
      <c r="I98" s="277" t="s">
        <v>161</v>
      </c>
      <c r="J98" s="144"/>
    </row>
    <row r="99" spans="1:12" s="283" customFormat="1" ht="28.8">
      <c r="A99" s="275">
        <v>690</v>
      </c>
      <c r="B99" s="276">
        <v>46359</v>
      </c>
      <c r="C99" s="141" t="s">
        <v>145</v>
      </c>
      <c r="D99" s="289"/>
      <c r="E99" s="280" t="s">
        <v>162</v>
      </c>
      <c r="F99" s="289"/>
      <c r="G99" s="274" t="s">
        <v>259</v>
      </c>
      <c r="H99" s="281" t="s">
        <v>167</v>
      </c>
      <c r="I99" s="282" t="s">
        <v>260</v>
      </c>
      <c r="J99" s="141"/>
    </row>
    <row r="100" spans="1:12" s="147" customFormat="1" ht="14.4" customHeight="1">
      <c r="A100" s="275">
        <v>685</v>
      </c>
      <c r="B100" s="276">
        <v>46359</v>
      </c>
      <c r="C100" s="141" t="s">
        <v>145</v>
      </c>
      <c r="D100" s="287"/>
      <c r="E100" s="277" t="s">
        <v>204</v>
      </c>
      <c r="F100" s="287"/>
      <c r="G100" s="274" t="s">
        <v>253</v>
      </c>
      <c r="H100" s="279" t="s">
        <v>194</v>
      </c>
      <c r="I100" s="277" t="s">
        <v>195</v>
      </c>
      <c r="J100" s="144"/>
    </row>
    <row r="101" spans="1:12" s="147" customFormat="1" ht="14.4" customHeight="1">
      <c r="A101" s="275">
        <v>694</v>
      </c>
      <c r="B101" s="276">
        <v>46359</v>
      </c>
      <c r="C101" s="141" t="s">
        <v>145</v>
      </c>
      <c r="D101" s="287"/>
      <c r="E101" s="277" t="s">
        <v>205</v>
      </c>
      <c r="F101" s="287"/>
      <c r="G101" s="274" t="s">
        <v>206</v>
      </c>
      <c r="H101" s="279" t="s">
        <v>160</v>
      </c>
      <c r="I101" s="277" t="s">
        <v>161</v>
      </c>
      <c r="J101" s="144"/>
    </row>
    <row r="102" spans="1:12" s="147" customFormat="1" ht="14.4" customHeight="1">
      <c r="A102" s="166">
        <v>921</v>
      </c>
      <c r="B102" s="140">
        <v>46359</v>
      </c>
      <c r="C102" s="141" t="s">
        <v>145</v>
      </c>
      <c r="D102" s="167">
        <v>0.375</v>
      </c>
      <c r="E102" s="167" t="s">
        <v>148</v>
      </c>
      <c r="F102" s="168">
        <v>0.58333333333333337</v>
      </c>
      <c r="G102" s="284" t="s">
        <v>254</v>
      </c>
      <c r="H102" s="284" t="s">
        <v>255</v>
      </c>
      <c r="I102" s="169" t="s">
        <v>258</v>
      </c>
      <c r="J102" s="144"/>
      <c r="K102" s="147" t="s">
        <v>148</v>
      </c>
      <c r="L102" s="147" t="s">
        <v>256</v>
      </c>
    </row>
    <row r="103" spans="1:12" s="147" customFormat="1" ht="14.4" customHeight="1">
      <c r="A103" s="166">
        <v>923</v>
      </c>
      <c r="B103" s="140">
        <v>46360</v>
      </c>
      <c r="C103" s="141" t="s">
        <v>118</v>
      </c>
      <c r="D103" s="167">
        <v>0.375</v>
      </c>
      <c r="E103" s="167" t="s">
        <v>148</v>
      </c>
      <c r="F103" s="168">
        <v>0.58333333333333337</v>
      </c>
      <c r="G103" s="284" t="s">
        <v>257</v>
      </c>
      <c r="H103" s="284" t="s">
        <v>255</v>
      </c>
      <c r="I103" s="169"/>
      <c r="J103" s="144"/>
      <c r="K103" s="147" t="s">
        <v>148</v>
      </c>
      <c r="L103" s="147" t="s">
        <v>256</v>
      </c>
    </row>
    <row r="104" spans="1:12" ht="15" thickBot="1"/>
    <row r="105" spans="1:12" ht="33" customHeight="1" thickBot="1">
      <c r="A105" s="229" t="s">
        <v>207</v>
      </c>
      <c r="B105" s="230"/>
      <c r="C105" s="230"/>
      <c r="D105" s="230"/>
      <c r="E105" s="230"/>
      <c r="F105" s="230"/>
      <c r="G105" s="230"/>
      <c r="H105" s="230"/>
      <c r="I105" s="230"/>
      <c r="J105" s="231"/>
    </row>
    <row r="106" spans="1:12" ht="22.8" customHeight="1">
      <c r="A106" s="171"/>
      <c r="B106" s="171"/>
      <c r="C106" s="171"/>
      <c r="D106" s="171"/>
      <c r="E106" s="171"/>
      <c r="F106" s="171"/>
      <c r="G106" s="220" t="s">
        <v>110</v>
      </c>
      <c r="H106" s="220"/>
      <c r="I106" s="220"/>
    </row>
    <row r="107" spans="1:12">
      <c r="A107" s="221" t="s">
        <v>208</v>
      </c>
      <c r="B107" s="221"/>
      <c r="C107" s="221"/>
      <c r="D107" s="221"/>
      <c r="E107" s="221"/>
      <c r="F107" s="221"/>
      <c r="G107" s="220" t="s">
        <v>209</v>
      </c>
      <c r="H107" s="220"/>
      <c r="I107" s="220"/>
    </row>
    <row r="108" spans="1:12" ht="13.2" customHeight="1">
      <c r="A108" s="171"/>
      <c r="B108" s="171"/>
      <c r="C108" s="171"/>
      <c r="D108" s="171"/>
      <c r="E108" s="171"/>
      <c r="F108" s="171"/>
      <c r="G108" s="172"/>
      <c r="H108" s="172"/>
      <c r="I108" s="172"/>
    </row>
    <row r="109" spans="1:12">
      <c r="A109" s="134" t="s">
        <v>71</v>
      </c>
      <c r="B109" s="135" t="s">
        <v>72</v>
      </c>
      <c r="C109" s="135" t="s">
        <v>73</v>
      </c>
      <c r="D109" s="134" t="s">
        <v>74</v>
      </c>
      <c r="E109" s="134" t="s">
        <v>75</v>
      </c>
      <c r="F109" s="134" t="s">
        <v>76</v>
      </c>
      <c r="G109" s="135" t="s">
        <v>77</v>
      </c>
      <c r="H109" s="135" t="s">
        <v>154</v>
      </c>
      <c r="I109" s="135" t="s">
        <v>78</v>
      </c>
      <c r="J109" s="135" t="s">
        <v>116</v>
      </c>
    </row>
    <row r="110" spans="1:12">
      <c r="A110" s="134" t="s">
        <v>71</v>
      </c>
      <c r="B110" s="135" t="s">
        <v>79</v>
      </c>
      <c r="C110" s="135" t="s">
        <v>80</v>
      </c>
      <c r="D110" s="134" t="s">
        <v>81</v>
      </c>
      <c r="E110" s="134" t="s">
        <v>81</v>
      </c>
      <c r="F110" s="134" t="s">
        <v>81</v>
      </c>
      <c r="G110" s="135" t="s">
        <v>82</v>
      </c>
      <c r="H110" s="135" t="s">
        <v>155</v>
      </c>
      <c r="I110" s="135" t="s">
        <v>83</v>
      </c>
      <c r="J110" s="135" t="s">
        <v>117</v>
      </c>
    </row>
    <row r="111" spans="1:12">
      <c r="A111" s="152">
        <v>3</v>
      </c>
      <c r="B111" s="140">
        <v>46353</v>
      </c>
      <c r="C111" s="141" t="s">
        <v>118</v>
      </c>
      <c r="D111" s="153">
        <v>0.39583333333333331</v>
      </c>
      <c r="E111" s="154" t="s">
        <v>119</v>
      </c>
      <c r="F111" s="154">
        <v>0.54166666666666663</v>
      </c>
      <c r="G111" s="224" t="s">
        <v>120</v>
      </c>
      <c r="H111" s="225"/>
      <c r="I111" s="155" t="s">
        <v>95</v>
      </c>
      <c r="J111" s="144"/>
    </row>
    <row r="112" spans="1:12" ht="14.4" customHeight="1">
      <c r="A112" s="152">
        <v>8</v>
      </c>
      <c r="B112" s="140">
        <v>46354</v>
      </c>
      <c r="C112" s="141" t="s">
        <v>124</v>
      </c>
      <c r="D112" s="154">
        <v>0.33333333333333331</v>
      </c>
      <c r="E112" s="154" t="s">
        <v>128</v>
      </c>
      <c r="F112" s="154">
        <v>0.70833333333333337</v>
      </c>
      <c r="G112" s="224" t="s">
        <v>129</v>
      </c>
      <c r="H112" s="225"/>
      <c r="I112" s="155" t="s">
        <v>97</v>
      </c>
      <c r="J112" s="144"/>
    </row>
    <row r="114" spans="1:10">
      <c r="A114" s="134" t="s">
        <v>210</v>
      </c>
      <c r="B114" s="135" t="s">
        <v>211</v>
      </c>
      <c r="C114" s="135" t="s">
        <v>212</v>
      </c>
      <c r="D114" s="134" t="s">
        <v>213</v>
      </c>
      <c r="E114" s="134" t="s">
        <v>214</v>
      </c>
      <c r="F114" s="134" t="s">
        <v>214</v>
      </c>
      <c r="G114" s="135" t="s">
        <v>215</v>
      </c>
      <c r="H114" s="135"/>
      <c r="I114" s="135"/>
      <c r="J114" s="135"/>
    </row>
    <row r="115" spans="1:10">
      <c r="A115" s="134"/>
      <c r="B115" s="135" t="s">
        <v>216</v>
      </c>
      <c r="C115" s="135" t="s">
        <v>217</v>
      </c>
      <c r="D115" s="134" t="s">
        <v>218</v>
      </c>
      <c r="E115" s="134" t="s">
        <v>218</v>
      </c>
      <c r="F115" s="134" t="s">
        <v>219</v>
      </c>
      <c r="G115" s="135" t="s">
        <v>220</v>
      </c>
      <c r="H115" s="135"/>
      <c r="I115" s="135"/>
      <c r="J115" s="135"/>
    </row>
    <row r="116" spans="1:10">
      <c r="A116" s="173">
        <v>1</v>
      </c>
      <c r="B116" s="173"/>
      <c r="C116" s="174"/>
      <c r="D116" s="174"/>
      <c r="E116" s="174"/>
      <c r="F116" s="175"/>
      <c r="G116" s="175"/>
    </row>
    <row r="117" spans="1:10">
      <c r="A117" s="173">
        <v>2</v>
      </c>
      <c r="B117" s="173"/>
      <c r="C117" s="174"/>
      <c r="D117" s="174"/>
      <c r="E117" s="174"/>
      <c r="F117" s="175"/>
      <c r="G117" s="175"/>
    </row>
    <row r="118" spans="1:10">
      <c r="A118" s="173">
        <v>3</v>
      </c>
      <c r="B118" s="173"/>
      <c r="C118" s="174"/>
      <c r="D118" s="174"/>
      <c r="E118" s="174"/>
      <c r="F118" s="175"/>
      <c r="G118" s="175"/>
    </row>
    <row r="119" spans="1:10">
      <c r="A119" s="176">
        <v>4</v>
      </c>
      <c r="B119" s="173"/>
      <c r="C119" s="174"/>
      <c r="D119" s="174"/>
      <c r="E119" s="174"/>
      <c r="F119" s="175"/>
      <c r="G119" s="175"/>
    </row>
    <row r="120" spans="1:10">
      <c r="A120" s="173">
        <v>5</v>
      </c>
      <c r="B120" s="173"/>
      <c r="C120" s="174"/>
      <c r="D120" s="174"/>
      <c r="E120" s="174"/>
      <c r="F120" s="175"/>
      <c r="G120" s="175"/>
    </row>
    <row r="121" spans="1:10">
      <c r="A121" s="173">
        <v>6</v>
      </c>
      <c r="B121" s="173"/>
      <c r="C121" s="174"/>
      <c r="D121" s="174"/>
      <c r="E121" s="174"/>
      <c r="F121" s="175"/>
      <c r="G121" s="175"/>
    </row>
    <row r="122" spans="1:10">
      <c r="A122" s="173">
        <v>7</v>
      </c>
      <c r="B122" s="173"/>
      <c r="C122" s="174"/>
      <c r="D122" s="174"/>
      <c r="E122" s="174"/>
      <c r="F122" s="175"/>
      <c r="G122" s="175"/>
    </row>
    <row r="123" spans="1:10">
      <c r="A123" s="176">
        <v>8</v>
      </c>
      <c r="B123" s="173"/>
      <c r="C123" s="174"/>
      <c r="D123" s="174"/>
      <c r="E123" s="174"/>
      <c r="F123" s="175"/>
      <c r="G123" s="175"/>
    </row>
    <row r="124" spans="1:10">
      <c r="A124" s="147"/>
    </row>
    <row r="125" spans="1:10">
      <c r="A125" s="147"/>
    </row>
    <row r="126" spans="1:10">
      <c r="A126" s="134" t="s">
        <v>210</v>
      </c>
      <c r="B126" s="135" t="s">
        <v>211</v>
      </c>
      <c r="C126" s="135" t="s">
        <v>212</v>
      </c>
      <c r="D126" s="134" t="s">
        <v>213</v>
      </c>
      <c r="E126" s="134" t="s">
        <v>214</v>
      </c>
      <c r="F126" s="134"/>
      <c r="G126" s="135" t="s">
        <v>215</v>
      </c>
      <c r="H126" s="135"/>
      <c r="I126" s="135"/>
      <c r="J126" s="135"/>
    </row>
    <row r="127" spans="1:10">
      <c r="A127" s="134"/>
      <c r="B127" s="135" t="s">
        <v>216</v>
      </c>
      <c r="C127" s="135" t="s">
        <v>221</v>
      </c>
      <c r="D127" s="134" t="s">
        <v>222</v>
      </c>
      <c r="E127" s="134" t="s">
        <v>222</v>
      </c>
      <c r="F127" s="134"/>
      <c r="G127" s="135" t="s">
        <v>220</v>
      </c>
      <c r="H127" s="135"/>
      <c r="I127" s="135"/>
      <c r="J127" s="135"/>
    </row>
    <row r="128" spans="1:10">
      <c r="A128" s="173">
        <v>1</v>
      </c>
      <c r="B128" s="173"/>
      <c r="C128" s="174"/>
      <c r="D128" s="174"/>
      <c r="E128" s="174"/>
      <c r="F128" s="175"/>
      <c r="G128" s="175"/>
    </row>
    <row r="129" spans="1:10">
      <c r="A129" s="173">
        <v>2</v>
      </c>
      <c r="B129" s="173"/>
      <c r="C129" s="174"/>
      <c r="D129" s="174"/>
      <c r="E129" s="174"/>
      <c r="F129" s="175"/>
      <c r="G129" s="175"/>
    </row>
    <row r="130" spans="1:10">
      <c r="A130" s="173">
        <v>3</v>
      </c>
      <c r="B130" s="173"/>
      <c r="C130" s="174"/>
      <c r="D130" s="174"/>
      <c r="E130" s="174"/>
      <c r="F130" s="175"/>
      <c r="G130" s="175"/>
    </row>
    <row r="131" spans="1:10">
      <c r="A131" s="176">
        <v>4</v>
      </c>
      <c r="B131" s="173"/>
      <c r="C131" s="174"/>
      <c r="D131" s="174"/>
      <c r="E131" s="174"/>
      <c r="F131" s="175"/>
      <c r="G131" s="175"/>
    </row>
    <row r="132" spans="1:10">
      <c r="A132" s="173">
        <v>5</v>
      </c>
      <c r="B132" s="173"/>
      <c r="C132" s="174"/>
      <c r="D132" s="174"/>
      <c r="E132" s="174"/>
      <c r="F132" s="175"/>
      <c r="G132" s="175"/>
    </row>
    <row r="133" spans="1:10">
      <c r="A133" s="177" t="s">
        <v>223</v>
      </c>
      <c r="B133" s="173"/>
      <c r="C133" s="174"/>
      <c r="D133" s="174"/>
      <c r="E133" s="174"/>
      <c r="F133" s="175"/>
      <c r="G133" s="175"/>
    </row>
    <row r="134" spans="1:10">
      <c r="A134" s="147"/>
    </row>
    <row r="135" spans="1:10" ht="15" thickBot="1"/>
    <row r="136" spans="1:10" ht="33" customHeight="1" thickBot="1">
      <c r="A136" s="226" t="s">
        <v>224</v>
      </c>
      <c r="B136" s="227"/>
      <c r="C136" s="227"/>
      <c r="D136" s="227"/>
      <c r="E136" s="227"/>
      <c r="F136" s="227"/>
      <c r="G136" s="227"/>
      <c r="H136" s="227"/>
      <c r="I136" s="227"/>
      <c r="J136" s="228"/>
    </row>
    <row r="137" spans="1:10" ht="22.8" customHeight="1">
      <c r="A137" s="171"/>
      <c r="B137" s="171"/>
      <c r="C137" s="171"/>
      <c r="D137" s="171"/>
      <c r="E137" s="171"/>
      <c r="F137" s="171"/>
      <c r="G137" s="220" t="s">
        <v>110</v>
      </c>
      <c r="H137" s="220"/>
      <c r="I137" s="220"/>
    </row>
    <row r="138" spans="1:10" ht="14.4" customHeight="1">
      <c r="A138" s="221" t="s">
        <v>225</v>
      </c>
      <c r="B138" s="221"/>
      <c r="C138" s="221"/>
      <c r="D138" s="221"/>
      <c r="E138" s="221"/>
      <c r="F138" s="221"/>
      <c r="G138" s="220" t="s">
        <v>209</v>
      </c>
      <c r="H138" s="220"/>
      <c r="I138" s="220"/>
    </row>
    <row r="139" spans="1:10" ht="13.2" customHeight="1">
      <c r="A139" s="171"/>
      <c r="B139" s="171"/>
      <c r="C139" s="171"/>
      <c r="D139" s="171"/>
      <c r="E139" s="171"/>
      <c r="F139" s="171"/>
      <c r="G139" s="172"/>
      <c r="H139" s="172"/>
      <c r="I139" s="172"/>
    </row>
    <row r="140" spans="1:10">
      <c r="A140" s="134" t="s">
        <v>71</v>
      </c>
      <c r="B140" s="135" t="s">
        <v>72</v>
      </c>
      <c r="C140" s="135" t="s">
        <v>73</v>
      </c>
      <c r="D140" s="134" t="s">
        <v>74</v>
      </c>
      <c r="E140" s="134" t="s">
        <v>75</v>
      </c>
      <c r="F140" s="134" t="s">
        <v>76</v>
      </c>
      <c r="G140" s="135" t="s">
        <v>77</v>
      </c>
      <c r="H140" s="135" t="s">
        <v>154</v>
      </c>
      <c r="I140" s="135" t="s">
        <v>78</v>
      </c>
      <c r="J140" s="135" t="s">
        <v>116</v>
      </c>
    </row>
    <row r="141" spans="1:10">
      <c r="A141" s="134" t="s">
        <v>71</v>
      </c>
      <c r="B141" s="135" t="s">
        <v>79</v>
      </c>
      <c r="C141" s="135" t="s">
        <v>80</v>
      </c>
      <c r="D141" s="134" t="s">
        <v>81</v>
      </c>
      <c r="E141" s="134" t="s">
        <v>81</v>
      </c>
      <c r="F141" s="134" t="s">
        <v>81</v>
      </c>
      <c r="G141" s="135" t="s">
        <v>82</v>
      </c>
      <c r="H141" s="135" t="s">
        <v>155</v>
      </c>
      <c r="I141" s="135" t="s">
        <v>83</v>
      </c>
      <c r="J141" s="135" t="s">
        <v>117</v>
      </c>
    </row>
    <row r="142" spans="1:10" ht="14.4" customHeight="1">
      <c r="A142" s="158">
        <v>7</v>
      </c>
      <c r="B142" s="140">
        <v>46354</v>
      </c>
      <c r="C142" s="141" t="s">
        <v>124</v>
      </c>
      <c r="D142" s="159">
        <v>0.35416666666666669</v>
      </c>
      <c r="E142" s="159" t="s">
        <v>125</v>
      </c>
      <c r="F142" s="159">
        <v>0.625</v>
      </c>
      <c r="G142" s="222" t="s">
        <v>126</v>
      </c>
      <c r="H142" s="223"/>
      <c r="I142" s="160" t="s">
        <v>127</v>
      </c>
      <c r="J142" s="144"/>
    </row>
    <row r="144" spans="1:10">
      <c r="A144" s="134" t="s">
        <v>210</v>
      </c>
      <c r="B144" s="135" t="s">
        <v>211</v>
      </c>
      <c r="C144" s="135" t="s">
        <v>212</v>
      </c>
      <c r="D144" s="134" t="s">
        <v>226</v>
      </c>
      <c r="E144" s="134" t="s">
        <v>226</v>
      </c>
      <c r="F144" s="134" t="s">
        <v>226</v>
      </c>
      <c r="G144" s="178" t="s">
        <v>227</v>
      </c>
      <c r="H144" s="135"/>
      <c r="I144" s="135"/>
      <c r="J144" s="135"/>
    </row>
    <row r="145" spans="1:10">
      <c r="A145" s="134"/>
      <c r="B145" s="135" t="s">
        <v>216</v>
      </c>
      <c r="C145" s="135" t="s">
        <v>217</v>
      </c>
      <c r="D145" s="134" t="s">
        <v>228</v>
      </c>
      <c r="E145" s="134" t="s">
        <v>229</v>
      </c>
      <c r="F145" s="134" t="s">
        <v>230</v>
      </c>
      <c r="G145" s="178" t="s">
        <v>231</v>
      </c>
      <c r="H145" s="135"/>
      <c r="I145" s="135"/>
      <c r="J145" s="135"/>
    </row>
    <row r="146" spans="1:10">
      <c r="A146" s="173">
        <v>1</v>
      </c>
      <c r="B146" s="173"/>
      <c r="C146" s="174"/>
      <c r="D146" s="174"/>
      <c r="E146" s="174"/>
      <c r="F146" s="175"/>
      <c r="G146" s="175"/>
    </row>
    <row r="147" spans="1:10">
      <c r="A147" s="173">
        <v>2</v>
      </c>
      <c r="B147" s="173"/>
      <c r="C147" s="174"/>
      <c r="D147" s="174"/>
      <c r="E147" s="174"/>
      <c r="F147" s="175"/>
      <c r="G147" s="175"/>
    </row>
    <row r="148" spans="1:10">
      <c r="A148" s="173">
        <v>3</v>
      </c>
      <c r="B148" s="173"/>
      <c r="C148" s="174"/>
      <c r="D148" s="174"/>
      <c r="E148" s="174"/>
      <c r="F148" s="175"/>
      <c r="G148" s="175"/>
    </row>
    <row r="149" spans="1:10">
      <c r="A149" s="176">
        <v>4</v>
      </c>
      <c r="B149" s="173"/>
      <c r="C149" s="174"/>
      <c r="D149" s="174"/>
      <c r="E149" s="174"/>
      <c r="F149" s="175"/>
      <c r="G149" s="175"/>
    </row>
    <row r="150" spans="1:10">
      <c r="A150" s="173">
        <v>5</v>
      </c>
      <c r="B150" s="173"/>
      <c r="C150" s="174"/>
      <c r="D150" s="174"/>
      <c r="E150" s="174"/>
      <c r="F150" s="175"/>
      <c r="G150" s="175"/>
    </row>
    <row r="151" spans="1:10">
      <c r="A151" s="173">
        <v>6</v>
      </c>
      <c r="B151" s="173"/>
      <c r="C151" s="174"/>
      <c r="D151" s="174"/>
      <c r="E151" s="174"/>
      <c r="F151" s="175"/>
      <c r="G151" s="175"/>
    </row>
    <row r="152" spans="1:10">
      <c r="A152" s="173">
        <v>7</v>
      </c>
      <c r="B152" s="173"/>
      <c r="C152" s="174"/>
      <c r="D152" s="174"/>
      <c r="E152" s="174"/>
      <c r="F152" s="175"/>
      <c r="G152" s="175"/>
    </row>
    <row r="153" spans="1:10">
      <c r="A153" s="176">
        <v>8</v>
      </c>
      <c r="B153" s="173"/>
      <c r="C153" s="174"/>
      <c r="D153" s="174"/>
      <c r="E153" s="174"/>
      <c r="F153" s="175"/>
      <c r="G153" s="175"/>
    </row>
    <row r="154" spans="1:10">
      <c r="A154" s="173">
        <v>9</v>
      </c>
      <c r="B154" s="173"/>
      <c r="C154" s="174"/>
      <c r="D154" s="174"/>
      <c r="E154" s="174"/>
      <c r="F154" s="175"/>
      <c r="G154" s="175"/>
    </row>
    <row r="155" spans="1:10">
      <c r="A155" s="173">
        <v>10</v>
      </c>
      <c r="B155" s="173"/>
      <c r="C155" s="174"/>
      <c r="D155" s="174"/>
      <c r="E155" s="174"/>
      <c r="F155" s="175"/>
      <c r="G155" s="175"/>
    </row>
    <row r="156" spans="1:10">
      <c r="A156" s="173">
        <v>11</v>
      </c>
      <c r="B156" s="173"/>
      <c r="C156" s="174"/>
      <c r="D156" s="174"/>
      <c r="E156" s="174"/>
      <c r="F156" s="175"/>
      <c r="G156" s="175"/>
    </row>
    <row r="157" spans="1:10">
      <c r="A157" s="176">
        <v>12</v>
      </c>
      <c r="B157" s="173"/>
      <c r="C157" s="174"/>
      <c r="D157" s="174"/>
      <c r="E157" s="174"/>
      <c r="F157" s="175"/>
      <c r="G157" s="175"/>
    </row>
    <row r="158" spans="1:10">
      <c r="A158" s="177" t="s">
        <v>232</v>
      </c>
      <c r="B158" s="173"/>
      <c r="C158" s="174"/>
      <c r="D158" s="174"/>
      <c r="E158" s="174"/>
      <c r="F158" s="175"/>
      <c r="G158" s="175"/>
    </row>
    <row r="159" spans="1:10">
      <c r="A159" s="177" t="s">
        <v>233</v>
      </c>
      <c r="B159" s="173"/>
      <c r="C159" s="174"/>
      <c r="D159" s="174"/>
      <c r="E159" s="174"/>
      <c r="F159" s="175"/>
      <c r="G159" s="175"/>
    </row>
  </sheetData>
  <mergeCells count="51">
    <mergeCell ref="G13:H13"/>
    <mergeCell ref="A2:I2"/>
    <mergeCell ref="A6:J6"/>
    <mergeCell ref="G10:H10"/>
    <mergeCell ref="G11:H11"/>
    <mergeCell ref="G12:H12"/>
    <mergeCell ref="G25:H25"/>
    <mergeCell ref="G14:H14"/>
    <mergeCell ref="G15:H15"/>
    <mergeCell ref="G17:H17"/>
    <mergeCell ref="G16:H16"/>
    <mergeCell ref="G18:H18"/>
    <mergeCell ref="G19:H19"/>
    <mergeCell ref="G20:H20"/>
    <mergeCell ref="G21:H21"/>
    <mergeCell ref="G22:H22"/>
    <mergeCell ref="G23:H23"/>
    <mergeCell ref="G24:H24"/>
    <mergeCell ref="G31:H31"/>
    <mergeCell ref="A34:J34"/>
    <mergeCell ref="G35:I35"/>
    <mergeCell ref="A40:A41"/>
    <mergeCell ref="E40:E41"/>
    <mergeCell ref="I40:I41"/>
    <mergeCell ref="G26:H26"/>
    <mergeCell ref="G27:H27"/>
    <mergeCell ref="G28:H28"/>
    <mergeCell ref="G29:H29"/>
    <mergeCell ref="G30:H30"/>
    <mergeCell ref="A105:J105"/>
    <mergeCell ref="G43:H43"/>
    <mergeCell ref="G45:H45"/>
    <mergeCell ref="G46:H46"/>
    <mergeCell ref="G47:H47"/>
    <mergeCell ref="A50:E51"/>
    <mergeCell ref="A54:E58"/>
    <mergeCell ref="G54:I58"/>
    <mergeCell ref="A61:J61"/>
    <mergeCell ref="A62:F62"/>
    <mergeCell ref="G62:I62"/>
    <mergeCell ref="G44:H44"/>
    <mergeCell ref="G137:I137"/>
    <mergeCell ref="A138:F138"/>
    <mergeCell ref="G138:I138"/>
    <mergeCell ref="G142:H142"/>
    <mergeCell ref="G106:I106"/>
    <mergeCell ref="A107:F107"/>
    <mergeCell ref="G107:I107"/>
    <mergeCell ref="G111:H111"/>
    <mergeCell ref="G112:H112"/>
    <mergeCell ref="A136:J136"/>
  </mergeCells>
  <pageMargins left="0.70866141732283472" right="0.70866141732283472" top="0.19685039370078741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Reservation</vt:lpstr>
      <vt:lpstr>Registration</vt:lpstr>
      <vt:lpstr>Registration!Área_de_impresión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 GRAN CANARIA</dc:creator>
  <cp:lastModifiedBy>BLUME GRAN CANARIA</cp:lastModifiedBy>
  <cp:lastPrinted>2024-04-28T06:52:00Z</cp:lastPrinted>
  <dcterms:created xsi:type="dcterms:W3CDTF">2024-04-26T17:29:44Z</dcterms:created>
  <dcterms:modified xsi:type="dcterms:W3CDTF">2026-04-11T19:33:01Z</dcterms:modified>
</cp:coreProperties>
</file>